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3920" windowHeight="826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B73" i="1" l="1"/>
  <c r="A73" i="1"/>
  <c r="B72" i="1"/>
  <c r="A72" i="1"/>
  <c r="B71" i="1"/>
  <c r="A71" i="1"/>
  <c r="B70" i="1"/>
  <c r="A70" i="1"/>
  <c r="B69" i="1"/>
  <c r="A69" i="1"/>
  <c r="B66" i="1"/>
  <c r="A66" i="1"/>
  <c r="B65" i="1"/>
  <c r="A65" i="1"/>
  <c r="B64" i="1"/>
  <c r="A64" i="1"/>
  <c r="B63" i="1"/>
  <c r="A63" i="1"/>
  <c r="B62" i="1"/>
  <c r="A62" i="1"/>
  <c r="B60" i="1"/>
  <c r="A60" i="1"/>
  <c r="B59" i="1"/>
  <c r="A59" i="1"/>
  <c r="B58" i="1"/>
  <c r="A58" i="1"/>
  <c r="B57" i="1"/>
  <c r="A57" i="1"/>
  <c r="B56" i="1"/>
  <c r="A56" i="1"/>
  <c r="B53" i="1"/>
  <c r="A53" i="1"/>
  <c r="B52" i="1"/>
  <c r="A52" i="1"/>
  <c r="B51" i="1"/>
  <c r="A51" i="1"/>
  <c r="B50" i="1"/>
  <c r="A50" i="1"/>
  <c r="B49" i="1"/>
  <c r="A49" i="1"/>
  <c r="B47" i="1"/>
  <c r="A47" i="1"/>
  <c r="B46" i="1"/>
  <c r="A46" i="1"/>
  <c r="B45" i="1"/>
  <c r="A45" i="1"/>
  <c r="B44" i="1"/>
  <c r="A44" i="1"/>
  <c r="B43" i="1"/>
  <c r="A43" i="1"/>
  <c r="B40" i="1"/>
  <c r="A40" i="1"/>
  <c r="B39" i="1"/>
  <c r="A39" i="1"/>
  <c r="B38" i="1"/>
  <c r="A38" i="1"/>
  <c r="B37" i="1"/>
  <c r="A37" i="1"/>
  <c r="B36" i="1"/>
  <c r="A36" i="1"/>
  <c r="B34" i="1" l="1"/>
  <c r="A34" i="1"/>
  <c r="B33" i="1"/>
  <c r="A33" i="1"/>
  <c r="B32" i="1"/>
  <c r="A32" i="1"/>
  <c r="B31" i="1"/>
  <c r="A31" i="1"/>
  <c r="B30" i="1"/>
  <c r="A30" i="1"/>
  <c r="B27" i="1"/>
  <c r="A27" i="1"/>
  <c r="B26" i="1"/>
  <c r="A26" i="1"/>
  <c r="B25" i="1"/>
  <c r="A25" i="1"/>
  <c r="B24" i="1"/>
  <c r="A24" i="1"/>
  <c r="B23" i="1"/>
  <c r="A23" i="1"/>
  <c r="B21" i="1"/>
  <c r="A21" i="1"/>
  <c r="B20" i="1"/>
  <c r="A20" i="1"/>
  <c r="B19" i="1"/>
  <c r="A19" i="1"/>
  <c r="B18" i="1"/>
  <c r="A18" i="1"/>
  <c r="B17" i="1"/>
  <c r="A17" i="1"/>
</calcChain>
</file>

<file path=xl/sharedStrings.xml><?xml version="1.0" encoding="utf-8"?>
<sst xmlns="http://schemas.openxmlformats.org/spreadsheetml/2006/main" count="44" uniqueCount="26">
  <si>
    <t>SN</t>
  </si>
  <si>
    <t>TAKIM ADI</t>
  </si>
  <si>
    <t>A TAKIMI</t>
  </si>
  <si>
    <t>B TAKIMI</t>
  </si>
  <si>
    <t>SALON</t>
  </si>
  <si>
    <t>SAAT</t>
  </si>
  <si>
    <t>TÜRKİYE GÖRME ENEGELLİLER SPOR FEDERASYONU</t>
  </si>
  <si>
    <t>GOALBALL 2. LİG BAYANLAR FİKSTÜRÜ</t>
  </si>
  <si>
    <t>MANİSA SPİL ESK</t>
  </si>
  <si>
    <t>KONYA SELÇUKLU GESK</t>
  </si>
  <si>
    <t>NİLÜFER BELEDİYESİ GESK</t>
  </si>
  <si>
    <t xml:space="preserve">TURGED </t>
  </si>
  <si>
    <t>ANKARA ANADOLU GESK</t>
  </si>
  <si>
    <t>KIRIKKALE ESK</t>
  </si>
  <si>
    <t>KONYA MEVLANA ESK</t>
  </si>
  <si>
    <t>KONYA ANADOLU SELÇUKLU GESK</t>
  </si>
  <si>
    <t>ANTALYA GESK</t>
  </si>
  <si>
    <t>ESKİŞEHİR GESK</t>
  </si>
  <si>
    <t xml:space="preserve">05.07.2017 ÇARŞAMBA </t>
  </si>
  <si>
    <t>ÖĞLE ARASI</t>
  </si>
  <si>
    <t>06.07.2017 PERŞEMBE</t>
  </si>
  <si>
    <t>07.07.2017 CUMA</t>
  </si>
  <si>
    <t xml:space="preserve">08.07.2017 CUMARTESİ </t>
  </si>
  <si>
    <t>09.07.2017 PAZAR</t>
  </si>
  <si>
    <t xml:space="preserve">ÖĞLE ARASI </t>
  </si>
  <si>
    <t>MÜSABAKA SALONU: Yenişehir Spor Salonu (Yahşihan)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</si>
</sst>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0" fontId="0" fillId="0" borderId="3" xfId="0" applyNumberFormat="1" applyBorder="1"/>
    <xf numFmtId="20" fontId="0" fillId="0" borderId="1" xfId="0" applyNumberFormat="1" applyBorder="1"/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20" fontId="0" fillId="0" borderId="2" xfId="0" applyNumberForma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view="pageLayout" topLeftCell="A4" zoomScaleNormal="100" workbookViewId="0">
      <selection activeCell="D26" sqref="D26"/>
    </sheetView>
  </sheetViews>
  <sheetFormatPr defaultRowHeight="15" x14ac:dyDescent="0.25"/>
  <cols>
    <col min="1" max="1" width="26.85546875" customWidth="1"/>
    <col min="2" max="2" width="31.5703125" customWidth="1"/>
    <col min="3" max="3" width="16.140625" customWidth="1"/>
    <col min="4" max="4" width="25" customWidth="1"/>
    <col min="11" max="11" width="12" bestFit="1" customWidth="1"/>
  </cols>
  <sheetData>
    <row r="1" spans="1:4" ht="15.75" thickBot="1" x14ac:dyDescent="0.3">
      <c r="A1" s="28" t="s">
        <v>6</v>
      </c>
      <c r="B1" s="29"/>
      <c r="C1" s="29"/>
      <c r="D1" s="30"/>
    </row>
    <row r="2" spans="1:4" ht="15.75" thickBot="1" x14ac:dyDescent="0.3">
      <c r="A2" s="37" t="s">
        <v>7</v>
      </c>
      <c r="B2" s="26"/>
      <c r="C2" s="26"/>
      <c r="D2" s="27"/>
    </row>
    <row r="3" spans="1:4" x14ac:dyDescent="0.25">
      <c r="A3" s="11" t="s">
        <v>0</v>
      </c>
      <c r="B3" s="3" t="s">
        <v>1</v>
      </c>
      <c r="C3" s="3"/>
      <c r="D3" s="12"/>
    </row>
    <row r="4" spans="1:4" x14ac:dyDescent="0.25">
      <c r="A4" s="9">
        <v>1</v>
      </c>
      <c r="B4" s="31" t="s">
        <v>8</v>
      </c>
      <c r="C4" s="32"/>
      <c r="D4" s="33"/>
    </row>
    <row r="5" spans="1:4" x14ac:dyDescent="0.25">
      <c r="A5" s="9">
        <v>2</v>
      </c>
      <c r="B5" s="31" t="s">
        <v>9</v>
      </c>
      <c r="C5" s="32"/>
      <c r="D5" s="33"/>
    </row>
    <row r="6" spans="1:4" x14ac:dyDescent="0.25">
      <c r="A6" s="9">
        <v>3</v>
      </c>
      <c r="B6" s="31" t="s">
        <v>10</v>
      </c>
      <c r="C6" s="32"/>
      <c r="D6" s="33"/>
    </row>
    <row r="7" spans="1:4" x14ac:dyDescent="0.25">
      <c r="A7" s="9">
        <v>4</v>
      </c>
      <c r="B7" s="31" t="s">
        <v>12</v>
      </c>
      <c r="C7" s="32"/>
      <c r="D7" s="33"/>
    </row>
    <row r="8" spans="1:4" x14ac:dyDescent="0.25">
      <c r="A8" s="9">
        <v>5</v>
      </c>
      <c r="B8" s="31" t="s">
        <v>11</v>
      </c>
      <c r="C8" s="32"/>
      <c r="D8" s="33"/>
    </row>
    <row r="9" spans="1:4" x14ac:dyDescent="0.25">
      <c r="A9" s="9">
        <v>6</v>
      </c>
      <c r="B9" s="31" t="s">
        <v>13</v>
      </c>
      <c r="C9" s="32"/>
      <c r="D9" s="33"/>
    </row>
    <row r="10" spans="1:4" x14ac:dyDescent="0.25">
      <c r="A10" s="9">
        <v>7</v>
      </c>
      <c r="B10" s="31" t="s">
        <v>14</v>
      </c>
      <c r="C10" s="32"/>
      <c r="D10" s="33"/>
    </row>
    <row r="11" spans="1:4" x14ac:dyDescent="0.25">
      <c r="A11" s="9">
        <v>8</v>
      </c>
      <c r="B11" s="31" t="s">
        <v>15</v>
      </c>
      <c r="C11" s="32"/>
      <c r="D11" s="33"/>
    </row>
    <row r="12" spans="1:4" x14ac:dyDescent="0.25">
      <c r="A12" s="9">
        <v>9</v>
      </c>
      <c r="B12" s="31" t="s">
        <v>16</v>
      </c>
      <c r="C12" s="32"/>
      <c r="D12" s="33"/>
    </row>
    <row r="13" spans="1:4" ht="15.75" thickBot="1" x14ac:dyDescent="0.3">
      <c r="A13" s="10">
        <v>10</v>
      </c>
      <c r="B13" s="34" t="s">
        <v>17</v>
      </c>
      <c r="C13" s="35"/>
      <c r="D13" s="36"/>
    </row>
    <row r="14" spans="1:4" ht="15.75" thickBot="1" x14ac:dyDescent="0.3">
      <c r="A14" s="25" t="s">
        <v>25</v>
      </c>
      <c r="B14" s="26"/>
      <c r="C14" s="26"/>
      <c r="D14" s="27"/>
    </row>
    <row r="15" spans="1:4" ht="15.75" thickBot="1" x14ac:dyDescent="0.3">
      <c r="A15" s="19" t="s">
        <v>18</v>
      </c>
      <c r="B15" s="20"/>
      <c r="C15" s="20"/>
      <c r="D15" s="21"/>
    </row>
    <row r="16" spans="1:4" ht="15.75" thickBot="1" x14ac:dyDescent="0.3">
      <c r="A16" s="4" t="s">
        <v>2</v>
      </c>
      <c r="B16" s="5" t="s">
        <v>3</v>
      </c>
      <c r="C16" s="5" t="s">
        <v>5</v>
      </c>
      <c r="D16" s="6" t="s">
        <v>4</v>
      </c>
    </row>
    <row r="17" spans="1:4" x14ac:dyDescent="0.25">
      <c r="A17" s="11" t="str">
        <f>B4</f>
        <v>MANİSA SPİL ESK</v>
      </c>
      <c r="B17" s="3" t="str">
        <f>B13</f>
        <v>ESKİŞEHİR GESK</v>
      </c>
      <c r="C17" s="7">
        <v>0.41666666666666669</v>
      </c>
      <c r="D17" s="12"/>
    </row>
    <row r="18" spans="1:4" x14ac:dyDescent="0.25">
      <c r="A18" s="9" t="str">
        <f>B5</f>
        <v>KONYA SELÇUKLU GESK</v>
      </c>
      <c r="B18" s="1" t="str">
        <f>B12</f>
        <v>ANTALYA GESK</v>
      </c>
      <c r="C18" s="8">
        <v>0.4548611111111111</v>
      </c>
      <c r="D18" s="13"/>
    </row>
    <row r="19" spans="1:4" x14ac:dyDescent="0.25">
      <c r="A19" s="9" t="str">
        <f>B6</f>
        <v>NİLÜFER BELEDİYESİ GESK</v>
      </c>
      <c r="B19" s="1" t="str">
        <f>B11</f>
        <v>KONYA ANADOLU SELÇUKLU GESK</v>
      </c>
      <c r="C19" s="7">
        <v>0.49305555555555558</v>
      </c>
      <c r="D19" s="13"/>
    </row>
    <row r="20" spans="1:4" x14ac:dyDescent="0.25">
      <c r="A20" s="9" t="str">
        <f>B7</f>
        <v>ANKARA ANADOLU GESK</v>
      </c>
      <c r="B20" s="1" t="str">
        <f>B10</f>
        <v>KONYA MEVLANA ESK</v>
      </c>
      <c r="C20" s="8">
        <v>0.53125</v>
      </c>
      <c r="D20" s="13"/>
    </row>
    <row r="21" spans="1:4" ht="15.75" thickBot="1" x14ac:dyDescent="0.3">
      <c r="A21" s="14" t="str">
        <f>B8</f>
        <v xml:space="preserve">TURGED </v>
      </c>
      <c r="B21" s="2" t="str">
        <f>B9</f>
        <v>KIRIKKALE ESK</v>
      </c>
      <c r="C21" s="7">
        <v>0.56944444444444442</v>
      </c>
      <c r="D21" s="15"/>
    </row>
    <row r="22" spans="1:4" ht="15.75" thickBot="1" x14ac:dyDescent="0.3">
      <c r="A22" s="22" t="s">
        <v>19</v>
      </c>
      <c r="B22" s="23"/>
      <c r="C22" s="23"/>
      <c r="D22" s="24"/>
    </row>
    <row r="23" spans="1:4" x14ac:dyDescent="0.25">
      <c r="A23" s="11" t="str">
        <f>B4</f>
        <v>MANİSA SPİL ESK</v>
      </c>
      <c r="B23" s="3" t="str">
        <f>B12</f>
        <v>ANTALYA GESK</v>
      </c>
      <c r="C23" s="7">
        <v>0.625</v>
      </c>
      <c r="D23" s="12"/>
    </row>
    <row r="24" spans="1:4" x14ac:dyDescent="0.25">
      <c r="A24" s="9" t="str">
        <f>B13</f>
        <v>ESKİŞEHİR GESK</v>
      </c>
      <c r="B24" s="1" t="str">
        <f>B11</f>
        <v>KONYA ANADOLU SELÇUKLU GESK</v>
      </c>
      <c r="C24" s="8">
        <v>0.66319444444444442</v>
      </c>
      <c r="D24" s="13"/>
    </row>
    <row r="25" spans="1:4" x14ac:dyDescent="0.25">
      <c r="A25" s="9" t="str">
        <f>B5</f>
        <v>KONYA SELÇUKLU GESK</v>
      </c>
      <c r="B25" s="1" t="str">
        <f>B10</f>
        <v>KONYA MEVLANA ESK</v>
      </c>
      <c r="C25" s="8">
        <v>0.70138888888888884</v>
      </c>
      <c r="D25" s="13"/>
    </row>
    <row r="26" spans="1:4" x14ac:dyDescent="0.25">
      <c r="A26" s="9" t="str">
        <f>B6</f>
        <v>NİLÜFER BELEDİYESİ GESK</v>
      </c>
      <c r="B26" s="1" t="str">
        <f>B9</f>
        <v>KIRIKKALE ESK</v>
      </c>
      <c r="C26" s="8">
        <v>0.73958333333333337</v>
      </c>
      <c r="D26" s="13"/>
    </row>
    <row r="27" spans="1:4" ht="15.75" thickBot="1" x14ac:dyDescent="0.3">
      <c r="A27" s="9" t="str">
        <f>B7</f>
        <v>ANKARA ANADOLU GESK</v>
      </c>
      <c r="B27" s="1" t="str">
        <f>B8</f>
        <v xml:space="preserve">TURGED </v>
      </c>
      <c r="C27" s="8">
        <v>0.77777777777777779</v>
      </c>
      <c r="D27" s="13"/>
    </row>
    <row r="28" spans="1:4" ht="15.75" thickBot="1" x14ac:dyDescent="0.3">
      <c r="A28" s="19" t="s">
        <v>20</v>
      </c>
      <c r="B28" s="20"/>
      <c r="C28" s="20"/>
      <c r="D28" s="21"/>
    </row>
    <row r="29" spans="1:4" ht="15.75" thickBot="1" x14ac:dyDescent="0.3">
      <c r="A29" s="4" t="s">
        <v>2</v>
      </c>
      <c r="B29" s="5" t="s">
        <v>3</v>
      </c>
      <c r="C29" s="5" t="s">
        <v>5</v>
      </c>
      <c r="D29" s="6" t="s">
        <v>4</v>
      </c>
    </row>
    <row r="30" spans="1:4" x14ac:dyDescent="0.25">
      <c r="A30" s="11" t="str">
        <f>B4</f>
        <v>MANİSA SPİL ESK</v>
      </c>
      <c r="B30" s="3" t="str">
        <f>B11</f>
        <v>KONYA ANADOLU SELÇUKLU GESK</v>
      </c>
      <c r="C30" s="7">
        <v>0.39583333333333331</v>
      </c>
      <c r="D30" s="12"/>
    </row>
    <row r="31" spans="1:4" x14ac:dyDescent="0.25">
      <c r="A31" s="9" t="str">
        <f>B12</f>
        <v>ANTALYA GESK</v>
      </c>
      <c r="B31" s="1" t="str">
        <f>B10</f>
        <v>KONYA MEVLANA ESK</v>
      </c>
      <c r="C31" s="8">
        <v>0.43402777777777773</v>
      </c>
      <c r="D31" s="13"/>
    </row>
    <row r="32" spans="1:4" x14ac:dyDescent="0.25">
      <c r="A32" s="9" t="str">
        <f>B13</f>
        <v>ESKİŞEHİR GESK</v>
      </c>
      <c r="B32" s="1" t="str">
        <f>B9</f>
        <v>KIRIKKALE ESK</v>
      </c>
      <c r="C32" s="8">
        <v>0.47222222222222227</v>
      </c>
      <c r="D32" s="13"/>
    </row>
    <row r="33" spans="1:4" x14ac:dyDescent="0.25">
      <c r="A33" s="9" t="str">
        <f>B5</f>
        <v>KONYA SELÇUKLU GESK</v>
      </c>
      <c r="B33" s="1" t="str">
        <f>B8</f>
        <v xml:space="preserve">TURGED </v>
      </c>
      <c r="C33" s="8">
        <v>0.51041666666666663</v>
      </c>
      <c r="D33" s="13"/>
    </row>
    <row r="34" spans="1:4" ht="15.75" thickBot="1" x14ac:dyDescent="0.3">
      <c r="A34" s="14" t="str">
        <f>B6</f>
        <v>NİLÜFER BELEDİYESİ GESK</v>
      </c>
      <c r="B34" s="2" t="str">
        <f>B7</f>
        <v>ANKARA ANADOLU GESK</v>
      </c>
      <c r="C34" s="18">
        <v>0.54861111111111105</v>
      </c>
      <c r="D34" s="15"/>
    </row>
    <row r="35" spans="1:4" ht="15.75" thickBot="1" x14ac:dyDescent="0.3">
      <c r="A35" s="22" t="s">
        <v>19</v>
      </c>
      <c r="B35" s="23"/>
      <c r="C35" s="23"/>
      <c r="D35" s="24"/>
    </row>
    <row r="36" spans="1:4" x14ac:dyDescent="0.25">
      <c r="A36" s="11" t="str">
        <f>B4</f>
        <v>MANİSA SPİL ESK</v>
      </c>
      <c r="B36" s="3" t="str">
        <f>B10</f>
        <v>KONYA MEVLANA ESK</v>
      </c>
      <c r="C36" s="7">
        <v>0.60416666666666663</v>
      </c>
      <c r="D36" s="12"/>
    </row>
    <row r="37" spans="1:4" x14ac:dyDescent="0.25">
      <c r="A37" s="9" t="str">
        <f>B11</f>
        <v>KONYA ANADOLU SELÇUKLU GESK</v>
      </c>
      <c r="B37" s="1" t="str">
        <f>B9</f>
        <v>KIRIKKALE ESK</v>
      </c>
      <c r="C37" s="8">
        <v>0.64236111111111105</v>
      </c>
      <c r="D37" s="13"/>
    </row>
    <row r="38" spans="1:4" x14ac:dyDescent="0.25">
      <c r="A38" s="9" t="str">
        <f>B12</f>
        <v>ANTALYA GESK</v>
      </c>
      <c r="B38" s="1" t="str">
        <f>B8</f>
        <v xml:space="preserve">TURGED </v>
      </c>
      <c r="C38" s="8">
        <v>0.68055555555555547</v>
      </c>
      <c r="D38" s="13"/>
    </row>
    <row r="39" spans="1:4" x14ac:dyDescent="0.25">
      <c r="A39" s="9" t="str">
        <f>B13</f>
        <v>ESKİŞEHİR GESK</v>
      </c>
      <c r="B39" s="1" t="str">
        <f>B7</f>
        <v>ANKARA ANADOLU GESK</v>
      </c>
      <c r="C39" s="8">
        <v>0.71875</v>
      </c>
      <c r="D39" s="13"/>
    </row>
    <row r="40" spans="1:4" ht="15.75" thickBot="1" x14ac:dyDescent="0.3">
      <c r="A40" s="9" t="str">
        <f>B5</f>
        <v>KONYA SELÇUKLU GESK</v>
      </c>
      <c r="B40" s="1" t="str">
        <f>B6</f>
        <v>NİLÜFER BELEDİYESİ GESK</v>
      </c>
      <c r="C40" s="8">
        <v>0.75694444444444453</v>
      </c>
      <c r="D40" s="13"/>
    </row>
    <row r="41" spans="1:4" ht="15.75" thickBot="1" x14ac:dyDescent="0.3">
      <c r="A41" s="19" t="s">
        <v>21</v>
      </c>
      <c r="B41" s="20"/>
      <c r="C41" s="20"/>
      <c r="D41" s="21"/>
    </row>
    <row r="42" spans="1:4" ht="15.75" thickBot="1" x14ac:dyDescent="0.3">
      <c r="A42" s="4" t="s">
        <v>2</v>
      </c>
      <c r="B42" s="5" t="s">
        <v>3</v>
      </c>
      <c r="C42" s="5" t="s">
        <v>5</v>
      </c>
      <c r="D42" s="6" t="s">
        <v>4</v>
      </c>
    </row>
    <row r="43" spans="1:4" x14ac:dyDescent="0.25">
      <c r="A43" s="11" t="str">
        <f>B4</f>
        <v>MANİSA SPİL ESK</v>
      </c>
      <c r="B43" s="3" t="str">
        <f>B9</f>
        <v>KIRIKKALE ESK</v>
      </c>
      <c r="C43" s="7">
        <v>0.39583333333333331</v>
      </c>
      <c r="D43" s="12"/>
    </row>
    <row r="44" spans="1:4" x14ac:dyDescent="0.25">
      <c r="A44" s="9" t="str">
        <f>B10</f>
        <v>KONYA MEVLANA ESK</v>
      </c>
      <c r="B44" s="1" t="str">
        <f>B8</f>
        <v xml:space="preserve">TURGED </v>
      </c>
      <c r="C44" s="8">
        <v>0.43402777777777773</v>
      </c>
      <c r="D44" s="13"/>
    </row>
    <row r="45" spans="1:4" x14ac:dyDescent="0.25">
      <c r="A45" s="9" t="str">
        <f>B11</f>
        <v>KONYA ANADOLU SELÇUKLU GESK</v>
      </c>
      <c r="B45" s="1" t="str">
        <f>B7</f>
        <v>ANKARA ANADOLU GESK</v>
      </c>
      <c r="C45" s="8">
        <v>0.47222222222222227</v>
      </c>
      <c r="D45" s="13"/>
    </row>
    <row r="46" spans="1:4" x14ac:dyDescent="0.25">
      <c r="A46" s="9" t="str">
        <f>B12</f>
        <v>ANTALYA GESK</v>
      </c>
      <c r="B46" s="1" t="str">
        <f>B6</f>
        <v>NİLÜFER BELEDİYESİ GESK</v>
      </c>
      <c r="C46" s="8">
        <v>0.51041666666666663</v>
      </c>
      <c r="D46" s="13"/>
    </row>
    <row r="47" spans="1:4" ht="15.75" thickBot="1" x14ac:dyDescent="0.3">
      <c r="A47" s="14" t="str">
        <f>B13</f>
        <v>ESKİŞEHİR GESK</v>
      </c>
      <c r="B47" s="2" t="str">
        <f>B5</f>
        <v>KONYA SELÇUKLU GESK</v>
      </c>
      <c r="C47" s="18">
        <v>0.54861111111111105</v>
      </c>
      <c r="D47" s="15"/>
    </row>
    <row r="48" spans="1:4" ht="15.75" thickBot="1" x14ac:dyDescent="0.3">
      <c r="A48" s="22" t="s">
        <v>24</v>
      </c>
      <c r="B48" s="23"/>
      <c r="C48" s="23"/>
      <c r="D48" s="24"/>
    </row>
    <row r="49" spans="1:4" x14ac:dyDescent="0.25">
      <c r="A49" s="11" t="str">
        <f>B4</f>
        <v>MANİSA SPİL ESK</v>
      </c>
      <c r="B49" s="3" t="str">
        <f>B8</f>
        <v xml:space="preserve">TURGED </v>
      </c>
      <c r="C49" s="7">
        <v>0.60416666666666663</v>
      </c>
      <c r="D49" s="12"/>
    </row>
    <row r="50" spans="1:4" x14ac:dyDescent="0.25">
      <c r="A50" s="9" t="str">
        <f>B9</f>
        <v>KIRIKKALE ESK</v>
      </c>
      <c r="B50" s="1" t="str">
        <f>B7</f>
        <v>ANKARA ANADOLU GESK</v>
      </c>
      <c r="C50" s="8">
        <v>0.64236111111111105</v>
      </c>
      <c r="D50" s="13"/>
    </row>
    <row r="51" spans="1:4" x14ac:dyDescent="0.25">
      <c r="A51" s="9" t="str">
        <f>B10</f>
        <v>KONYA MEVLANA ESK</v>
      </c>
      <c r="B51" s="1" t="str">
        <f>B6</f>
        <v>NİLÜFER BELEDİYESİ GESK</v>
      </c>
      <c r="C51" s="8">
        <v>0.68055555555555547</v>
      </c>
      <c r="D51" s="13"/>
    </row>
    <row r="52" spans="1:4" x14ac:dyDescent="0.25">
      <c r="A52" s="9" t="str">
        <f>B11</f>
        <v>KONYA ANADOLU SELÇUKLU GESK</v>
      </c>
      <c r="B52" s="1" t="str">
        <f>B5</f>
        <v>KONYA SELÇUKLU GESK</v>
      </c>
      <c r="C52" s="8">
        <v>0.71875</v>
      </c>
      <c r="D52" s="13"/>
    </row>
    <row r="53" spans="1:4" ht="15.75" thickBot="1" x14ac:dyDescent="0.3">
      <c r="A53" s="9" t="str">
        <f>B12</f>
        <v>ANTALYA GESK</v>
      </c>
      <c r="B53" s="1" t="str">
        <f>B13</f>
        <v>ESKİŞEHİR GESK</v>
      </c>
      <c r="C53" s="8">
        <v>0.75694444444444453</v>
      </c>
      <c r="D53" s="13"/>
    </row>
    <row r="54" spans="1:4" ht="15.75" thickBot="1" x14ac:dyDescent="0.3">
      <c r="A54" s="19" t="s">
        <v>22</v>
      </c>
      <c r="B54" s="20"/>
      <c r="C54" s="20"/>
      <c r="D54" s="21"/>
    </row>
    <row r="55" spans="1:4" ht="15.75" thickBot="1" x14ac:dyDescent="0.3">
      <c r="A55" s="4" t="s">
        <v>2</v>
      </c>
      <c r="B55" s="5" t="s">
        <v>3</v>
      </c>
      <c r="C55" s="5" t="s">
        <v>5</v>
      </c>
      <c r="D55" s="6" t="s">
        <v>4</v>
      </c>
    </row>
    <row r="56" spans="1:4" x14ac:dyDescent="0.25">
      <c r="A56" s="11" t="str">
        <f>B4</f>
        <v>MANİSA SPİL ESK</v>
      </c>
      <c r="B56" s="3" t="str">
        <f>B7</f>
        <v>ANKARA ANADOLU GESK</v>
      </c>
      <c r="C56" s="7">
        <v>0.39583333333333331</v>
      </c>
      <c r="D56" s="12"/>
    </row>
    <row r="57" spans="1:4" x14ac:dyDescent="0.25">
      <c r="A57" s="9" t="str">
        <f>B8</f>
        <v xml:space="preserve">TURGED </v>
      </c>
      <c r="B57" s="1" t="str">
        <f>B6</f>
        <v>NİLÜFER BELEDİYESİ GESK</v>
      </c>
      <c r="C57" s="8">
        <v>0.43402777777777773</v>
      </c>
      <c r="D57" s="13"/>
    </row>
    <row r="58" spans="1:4" x14ac:dyDescent="0.25">
      <c r="A58" s="9" t="str">
        <f>B9</f>
        <v>KIRIKKALE ESK</v>
      </c>
      <c r="B58" s="1" t="str">
        <f>B5</f>
        <v>KONYA SELÇUKLU GESK</v>
      </c>
      <c r="C58" s="8">
        <v>0.47222222222222227</v>
      </c>
      <c r="D58" s="13"/>
    </row>
    <row r="59" spans="1:4" x14ac:dyDescent="0.25">
      <c r="A59" s="9" t="str">
        <f>B10</f>
        <v>KONYA MEVLANA ESK</v>
      </c>
      <c r="B59" s="1" t="str">
        <f>B13</f>
        <v>ESKİŞEHİR GESK</v>
      </c>
      <c r="C59" s="8">
        <v>0.51041666666666663</v>
      </c>
      <c r="D59" s="13"/>
    </row>
    <row r="60" spans="1:4" ht="15.75" thickBot="1" x14ac:dyDescent="0.3">
      <c r="A60" s="14" t="str">
        <f>B11</f>
        <v>KONYA ANADOLU SELÇUKLU GESK</v>
      </c>
      <c r="B60" s="2" t="str">
        <f>B12</f>
        <v>ANTALYA GESK</v>
      </c>
      <c r="C60" s="18">
        <v>0.54861111111111105</v>
      </c>
      <c r="D60" s="15"/>
    </row>
    <row r="61" spans="1:4" ht="15.75" thickBot="1" x14ac:dyDescent="0.3">
      <c r="A61" s="22" t="s">
        <v>19</v>
      </c>
      <c r="B61" s="23"/>
      <c r="C61" s="23"/>
      <c r="D61" s="24"/>
    </row>
    <row r="62" spans="1:4" x14ac:dyDescent="0.25">
      <c r="A62" s="11" t="str">
        <f>B4</f>
        <v>MANİSA SPİL ESK</v>
      </c>
      <c r="B62" s="3" t="str">
        <f>B6</f>
        <v>NİLÜFER BELEDİYESİ GESK</v>
      </c>
      <c r="C62" s="7">
        <v>0.60416666666666663</v>
      </c>
      <c r="D62" s="12"/>
    </row>
    <row r="63" spans="1:4" x14ac:dyDescent="0.25">
      <c r="A63" s="9" t="str">
        <f>B7</f>
        <v>ANKARA ANADOLU GESK</v>
      </c>
      <c r="B63" s="1" t="str">
        <f>B5</f>
        <v>KONYA SELÇUKLU GESK</v>
      </c>
      <c r="C63" s="8">
        <v>0.64236111111111105</v>
      </c>
      <c r="D63" s="13"/>
    </row>
    <row r="64" spans="1:4" x14ac:dyDescent="0.25">
      <c r="A64" s="9" t="str">
        <f>B8</f>
        <v xml:space="preserve">TURGED </v>
      </c>
      <c r="B64" s="1" t="str">
        <f>B13</f>
        <v>ESKİŞEHİR GESK</v>
      </c>
      <c r="C64" s="8">
        <v>0.68055555555555547</v>
      </c>
      <c r="D64" s="13"/>
    </row>
    <row r="65" spans="1:4" x14ac:dyDescent="0.25">
      <c r="A65" s="9" t="str">
        <f>B9</f>
        <v>KIRIKKALE ESK</v>
      </c>
      <c r="B65" s="1" t="str">
        <f>B12</f>
        <v>ANTALYA GESK</v>
      </c>
      <c r="C65" s="8">
        <v>0.71875</v>
      </c>
      <c r="D65" s="13"/>
    </row>
    <row r="66" spans="1:4" ht="15.75" thickBot="1" x14ac:dyDescent="0.3">
      <c r="A66" s="9" t="str">
        <f>B10</f>
        <v>KONYA MEVLANA ESK</v>
      </c>
      <c r="B66" s="1" t="str">
        <f>B11</f>
        <v>KONYA ANADOLU SELÇUKLU GESK</v>
      </c>
      <c r="C66" s="8">
        <v>0.75694444444444453</v>
      </c>
      <c r="D66" s="13"/>
    </row>
    <row r="67" spans="1:4" ht="15.75" thickBot="1" x14ac:dyDescent="0.3">
      <c r="A67" s="19" t="s">
        <v>23</v>
      </c>
      <c r="B67" s="20"/>
      <c r="C67" s="20"/>
      <c r="D67" s="21"/>
    </row>
    <row r="68" spans="1:4" ht="15.75" thickBot="1" x14ac:dyDescent="0.3">
      <c r="A68" s="4" t="s">
        <v>2</v>
      </c>
      <c r="B68" s="5" t="s">
        <v>3</v>
      </c>
      <c r="C68" s="5" t="s">
        <v>5</v>
      </c>
      <c r="D68" s="6" t="s">
        <v>4</v>
      </c>
    </row>
    <row r="69" spans="1:4" x14ac:dyDescent="0.25">
      <c r="A69" s="11" t="str">
        <f>B4</f>
        <v>MANİSA SPİL ESK</v>
      </c>
      <c r="B69" s="3" t="str">
        <f>B5</f>
        <v>KONYA SELÇUKLU GESK</v>
      </c>
      <c r="C69" s="7">
        <v>0.39583333333333331</v>
      </c>
      <c r="D69" s="12"/>
    </row>
    <row r="70" spans="1:4" x14ac:dyDescent="0.25">
      <c r="A70" s="9" t="str">
        <f>B6</f>
        <v>NİLÜFER BELEDİYESİ GESK</v>
      </c>
      <c r="B70" s="1" t="str">
        <f>B13</f>
        <v>ESKİŞEHİR GESK</v>
      </c>
      <c r="C70" s="8">
        <v>0.43402777777777773</v>
      </c>
      <c r="D70" s="13"/>
    </row>
    <row r="71" spans="1:4" x14ac:dyDescent="0.25">
      <c r="A71" s="9" t="str">
        <f>B7</f>
        <v>ANKARA ANADOLU GESK</v>
      </c>
      <c r="B71" s="1" t="str">
        <f>B12</f>
        <v>ANTALYA GESK</v>
      </c>
      <c r="C71" s="8">
        <v>0.47222222222222227</v>
      </c>
      <c r="D71" s="13"/>
    </row>
    <row r="72" spans="1:4" x14ac:dyDescent="0.25">
      <c r="A72" s="9" t="str">
        <f>B8</f>
        <v xml:space="preserve">TURGED </v>
      </c>
      <c r="B72" s="1" t="str">
        <f>B11</f>
        <v>KONYA ANADOLU SELÇUKLU GESK</v>
      </c>
      <c r="C72" s="8">
        <v>0.51041666666666663</v>
      </c>
      <c r="D72" s="13"/>
    </row>
    <row r="73" spans="1:4" ht="15.75" thickBot="1" x14ac:dyDescent="0.3">
      <c r="A73" s="10" t="str">
        <f>B9</f>
        <v>KIRIKKALE ESK</v>
      </c>
      <c r="B73" s="16" t="str">
        <f>B10</f>
        <v>KONYA MEVLANA ESK</v>
      </c>
      <c r="C73" s="18">
        <v>0.54861111111111105</v>
      </c>
      <c r="D73" s="17"/>
    </row>
  </sheetData>
  <mergeCells count="22">
    <mergeCell ref="A14:D14"/>
    <mergeCell ref="A35:D35"/>
    <mergeCell ref="A15:D15"/>
    <mergeCell ref="A22:D22"/>
    <mergeCell ref="A1:D1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A2:D2"/>
    <mergeCell ref="A67:D67"/>
    <mergeCell ref="A28:D28"/>
    <mergeCell ref="A41:D41"/>
    <mergeCell ref="A48:D48"/>
    <mergeCell ref="A54:D54"/>
    <mergeCell ref="A61:D61"/>
  </mergeCells>
  <pageMargins left="0.7" right="0.16666666666666666" top="4.1666666666666664E-2" bottom="5.2083333333333336E-2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</dc:creator>
  <cp:lastModifiedBy>BİLAL</cp:lastModifiedBy>
  <cp:lastPrinted>2017-07-04T12:38:07Z</cp:lastPrinted>
  <dcterms:created xsi:type="dcterms:W3CDTF">2017-06-22T13:15:56Z</dcterms:created>
  <dcterms:modified xsi:type="dcterms:W3CDTF">2017-07-05T08:44:04Z</dcterms:modified>
</cp:coreProperties>
</file>