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540" windowWidth="20490" windowHeight="7230" tabRatio="939" activeTab="2"/>
  </bookViews>
  <sheets>
    <sheet name="YARIŞMA BİLGİLERİ" sheetId="1" r:id="rId1"/>
    <sheet name="100M" sheetId="2" r:id="rId2"/>
    <sheet name="200M" sheetId="3" r:id="rId3"/>
    <sheet name="400M" sheetId="4" r:id="rId4"/>
    <sheet name="1500 m" sheetId="5" r:id="rId5"/>
    <sheet name="UZUN" sheetId="6" r:id="rId6"/>
    <sheet name="GÜLLE" sheetId="7" r:id="rId7"/>
    <sheet name="DİSK" sheetId="8" r:id="rId8"/>
    <sheet name="CİRİT" sheetId="9" r:id="rId9"/>
  </sheets>
  <externalReferences>
    <externalReference r:id="rId12"/>
    <externalReference r:id="rId13"/>
  </externalReferences>
  <definedNames>
    <definedName name="_xlfn.IFERROR" hidden="1">#NAME?</definedName>
    <definedName name="Excel_BuiltIn__FilterDatabase_3">#REF!</definedName>
    <definedName name="Excel_BuiltIn__FilterDatabase_3_1">#N/A</definedName>
    <definedName name="Excel_BuiltIn_Print" localSheetId="8">#REF!</definedName>
    <definedName name="Excel_BuiltIn_Print" localSheetId="7">#REF!</definedName>
    <definedName name="Excel_BuiltIn_Print">#REF!</definedName>
    <definedName name="Excel_BuiltIn_Print_Area_11" localSheetId="1">#REF!</definedName>
    <definedName name="Excel_BuiltIn_Print_Area_11" localSheetId="4">#REF!</definedName>
    <definedName name="Excel_BuiltIn_Print_Area_11" localSheetId="2">#REF!</definedName>
    <definedName name="Excel_BuiltIn_Print_Area_11" localSheetId="3">#REF!</definedName>
    <definedName name="Excel_BuiltIn_Print_Area_11" localSheetId="8">#REF!</definedName>
    <definedName name="Excel_BuiltIn_Print_Area_11" localSheetId="7">#REF!</definedName>
    <definedName name="Excel_BuiltIn_Print_Area_11" localSheetId="6">#REF!</definedName>
    <definedName name="Excel_BuiltIn_Print_Area_11" localSheetId="5">#REF!</definedName>
    <definedName name="Excel_BuiltIn_Print_Area_11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1">#REF!</definedName>
    <definedName name="Excel_BuiltIn_Print_Area_12" localSheetId="4">#REF!</definedName>
    <definedName name="Excel_BuiltIn_Print_Area_12" localSheetId="2">#REF!</definedName>
    <definedName name="Excel_BuiltIn_Print_Area_12" localSheetId="3">#REF!</definedName>
    <definedName name="Excel_BuiltIn_Print_Area_12" localSheetId="8">#REF!</definedName>
    <definedName name="Excel_BuiltIn_Print_Area_12" localSheetId="7">#REF!</definedName>
    <definedName name="Excel_BuiltIn_Print_Area_12" localSheetId="6">#REF!</definedName>
    <definedName name="Excel_BuiltIn_Print_Area_12" localSheetId="5">#REF!</definedName>
    <definedName name="Excel_BuiltIn_Print_Area_12">#REF!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1">#REF!</definedName>
    <definedName name="Excel_BuiltIn_Print_Area_13" localSheetId="4">#REF!</definedName>
    <definedName name="Excel_BuiltIn_Print_Area_13" localSheetId="2">#REF!</definedName>
    <definedName name="Excel_BuiltIn_Print_Area_13" localSheetId="3">#REF!</definedName>
    <definedName name="Excel_BuiltIn_Print_Area_13" localSheetId="8">#REF!</definedName>
    <definedName name="Excel_BuiltIn_Print_Area_13" localSheetId="7">#REF!</definedName>
    <definedName name="Excel_BuiltIn_Print_Area_13" localSheetId="6">#REF!</definedName>
    <definedName name="Excel_BuiltIn_Print_Area_13" localSheetId="5">#REF!</definedName>
    <definedName name="Excel_BuiltIn_Print_Area_13">#REF!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1">#REF!</definedName>
    <definedName name="Excel_BuiltIn_Print_Area_16" localSheetId="4">#REF!</definedName>
    <definedName name="Excel_BuiltIn_Print_Area_16" localSheetId="2">#REF!</definedName>
    <definedName name="Excel_BuiltIn_Print_Area_16" localSheetId="3">#REF!</definedName>
    <definedName name="Excel_BuiltIn_Print_Area_16" localSheetId="8">#REF!</definedName>
    <definedName name="Excel_BuiltIn_Print_Area_16" localSheetId="7">#REF!</definedName>
    <definedName name="Excel_BuiltIn_Print_Area_16" localSheetId="6">#REF!</definedName>
    <definedName name="Excel_BuiltIn_Print_Area_16" localSheetId="5">#REF!</definedName>
    <definedName name="Excel_BuiltIn_Print_Area_16">#REF!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1">#REF!</definedName>
    <definedName name="Excel_BuiltIn_Print_Area_19" localSheetId="4">#REF!</definedName>
    <definedName name="Excel_BuiltIn_Print_Area_19" localSheetId="2">#REF!</definedName>
    <definedName name="Excel_BuiltIn_Print_Area_19" localSheetId="3">#REF!</definedName>
    <definedName name="Excel_BuiltIn_Print_Area_19" localSheetId="8">#REF!</definedName>
    <definedName name="Excel_BuiltIn_Print_Area_19" localSheetId="7">#REF!</definedName>
    <definedName name="Excel_BuiltIn_Print_Area_19" localSheetId="6">#REF!</definedName>
    <definedName name="Excel_BuiltIn_Print_Area_19" localSheetId="5">#REF!</definedName>
    <definedName name="Excel_BuiltIn_Print_Area_19">#REF!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1">#REF!</definedName>
    <definedName name="Excel_BuiltIn_Print_Area_20" localSheetId="4">#REF!</definedName>
    <definedName name="Excel_BuiltIn_Print_Area_20" localSheetId="2">#REF!</definedName>
    <definedName name="Excel_BuiltIn_Print_Area_20" localSheetId="3">#REF!</definedName>
    <definedName name="Excel_BuiltIn_Print_Area_20" localSheetId="8">#REF!</definedName>
    <definedName name="Excel_BuiltIn_Print_Area_20" localSheetId="7">#REF!</definedName>
    <definedName name="Excel_BuiltIn_Print_Area_20" localSheetId="6">#REF!</definedName>
    <definedName name="Excel_BuiltIn_Print_Area_20" localSheetId="5">#REF!</definedName>
    <definedName name="Excel_BuiltIn_Print_Area_20">#REF!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1">#REF!</definedName>
    <definedName name="Excel_BuiltIn_Print_Area_21" localSheetId="4">#REF!</definedName>
    <definedName name="Excel_BuiltIn_Print_Area_21" localSheetId="2">#REF!</definedName>
    <definedName name="Excel_BuiltIn_Print_Area_21" localSheetId="3">#REF!</definedName>
    <definedName name="Excel_BuiltIn_Print_Area_21" localSheetId="8">#REF!</definedName>
    <definedName name="Excel_BuiltIn_Print_Area_21" localSheetId="7">#REF!</definedName>
    <definedName name="Excel_BuiltIn_Print_Area_21" localSheetId="6">#REF!</definedName>
    <definedName name="Excel_BuiltIn_Print_Area_21" localSheetId="5">#REF!</definedName>
    <definedName name="Excel_BuiltIn_Print_Area_21">#REF!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1">#REF!</definedName>
    <definedName name="Excel_BuiltIn_Print_Area_4" localSheetId="4">#REF!</definedName>
    <definedName name="Excel_BuiltIn_Print_Area_4" localSheetId="2">#REF!</definedName>
    <definedName name="Excel_BuiltIn_Print_Area_4" localSheetId="3">#REF!</definedName>
    <definedName name="Excel_BuiltIn_Print_Area_4" localSheetId="8">#REF!</definedName>
    <definedName name="Excel_BuiltIn_Print_Area_4" localSheetId="7">#REF!</definedName>
    <definedName name="Excel_BuiltIn_Print_Area_4" localSheetId="6">#REF!</definedName>
    <definedName name="Excel_BuiltIn_Print_Area_4" localSheetId="5">#REF!</definedName>
    <definedName name="Excel_BuiltIn_Print_Area_4">#REF!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1">#REF!</definedName>
    <definedName name="Excel_BuiltIn_Print_Area_5" localSheetId="4">#REF!</definedName>
    <definedName name="Excel_BuiltIn_Print_Area_5" localSheetId="2">#REF!</definedName>
    <definedName name="Excel_BuiltIn_Print_Area_5" localSheetId="3">#REF!</definedName>
    <definedName name="Excel_BuiltIn_Print_Area_5" localSheetId="8">#REF!</definedName>
    <definedName name="Excel_BuiltIn_Print_Area_5" localSheetId="7">#REF!</definedName>
    <definedName name="Excel_BuiltIn_Print_Area_5" localSheetId="6">#REF!</definedName>
    <definedName name="Excel_BuiltIn_Print_Area_5" localSheetId="5">#REF!</definedName>
    <definedName name="Excel_BuiltIn_Print_Area_5">#REF!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1">#REF!</definedName>
    <definedName name="Excel_BuiltIn_Print_Area_9" localSheetId="4">#REF!</definedName>
    <definedName name="Excel_BuiltIn_Print_Area_9" localSheetId="2">#REF!</definedName>
    <definedName name="Excel_BuiltIn_Print_Area_9" localSheetId="3">#REF!</definedName>
    <definedName name="Excel_BuiltIn_Print_Area_9" localSheetId="8">#REF!</definedName>
    <definedName name="Excel_BuiltIn_Print_Area_9" localSheetId="7">#REF!</definedName>
    <definedName name="Excel_BuiltIn_Print_Area_9" localSheetId="6">#REF!</definedName>
    <definedName name="Excel_BuiltIn_Print_Area_9" localSheetId="5">#REF!</definedName>
    <definedName name="Excel_BuiltIn_Print_Area_9">#REF!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">'100M'!$A$1:$P$50</definedName>
    <definedName name="_xlnm.Print_Area" localSheetId="4">'1500 m'!$A$1:$Q$64</definedName>
    <definedName name="_xlnm.Print_Area" localSheetId="2">'200M'!$A$1:$P$49</definedName>
    <definedName name="_xlnm.Print_Area" localSheetId="3">'400M'!$A$1:$Q$48</definedName>
    <definedName name="_xlnm.Print_Area" localSheetId="8">'CİRİT'!$A$1:$M$49</definedName>
    <definedName name="_xlnm.Print_Area" localSheetId="7">'DİSK'!$A$1:$M$49</definedName>
    <definedName name="_xlnm.Print_Area" localSheetId="6">'GÜLLE'!$A$1:$M$49</definedName>
    <definedName name="_xlnm.Print_Area" localSheetId="5">'UZUN'!$A$1:$M$49</definedName>
  </definedNames>
  <calcPr fullCalcOnLoad="1"/>
</workbook>
</file>

<file path=xl/sharedStrings.xml><?xml version="1.0" encoding="utf-8"?>
<sst xmlns="http://schemas.openxmlformats.org/spreadsheetml/2006/main" count="1685" uniqueCount="269">
  <si>
    <t>Baş Hakem</t>
  </si>
  <si>
    <t>Lider</t>
  </si>
  <si>
    <t>Sekreter</t>
  </si>
  <si>
    <t>Hakem</t>
  </si>
  <si>
    <t>Müsabaka 
Direktörü</t>
  </si>
  <si>
    <t xml:space="preserve">Tarih-Saat </t>
  </si>
  <si>
    <t>SIRA NO</t>
  </si>
  <si>
    <t>ADI VE SOYADI</t>
  </si>
  <si>
    <t>SONUÇ</t>
  </si>
  <si>
    <t>KLASMAN</t>
  </si>
  <si>
    <t>Sıra No</t>
  </si>
  <si>
    <t>Doğum Tarihi</t>
  </si>
  <si>
    <t>Adı ve Soyadı</t>
  </si>
  <si>
    <t>Derece</t>
  </si>
  <si>
    <t>1. SERİ</t>
  </si>
  <si>
    <t>2. SERİ</t>
  </si>
  <si>
    <t>3. SERİ</t>
  </si>
  <si>
    <t>Müsabakalar Direktörü</t>
  </si>
  <si>
    <t>Seri Geliş</t>
  </si>
  <si>
    <t>A  T  L A M  A  L  A  R</t>
  </si>
  <si>
    <t>4. SERİ</t>
  </si>
  <si>
    <t>İLİ</t>
  </si>
  <si>
    <t xml:space="preserve">Baraj Derecesi </t>
  </si>
  <si>
    <t>UZUN</t>
  </si>
  <si>
    <t>800M-1-1</t>
  </si>
  <si>
    <t>800M-1-2</t>
  </si>
  <si>
    <t>800M-1-3</t>
  </si>
  <si>
    <t>800M-1-4</t>
  </si>
  <si>
    <t>800M-1-5</t>
  </si>
  <si>
    <t>800M-1-6</t>
  </si>
  <si>
    <t>800M-2-1</t>
  </si>
  <si>
    <t>800M-2-2</t>
  </si>
  <si>
    <t>800M-2-3</t>
  </si>
  <si>
    <t>800M-2-4</t>
  </si>
  <si>
    <t>800M-2-5</t>
  </si>
  <si>
    <t>800M-2-6</t>
  </si>
  <si>
    <t>800M-3-1</t>
  </si>
  <si>
    <t>800M-3-2</t>
  </si>
  <si>
    <t>800M-3-3</t>
  </si>
  <si>
    <t>800M-3-4</t>
  </si>
  <si>
    <t>800M-3-5</t>
  </si>
  <si>
    <t>800M-3-6</t>
  </si>
  <si>
    <t>800M-4-1</t>
  </si>
  <si>
    <t>800M-4-2</t>
  </si>
  <si>
    <t>800M-4-3</t>
  </si>
  <si>
    <t>800M-4-4</t>
  </si>
  <si>
    <t>800M-4-5</t>
  </si>
  <si>
    <t>800M-4-6</t>
  </si>
  <si>
    <t>GÖĞÜS NO</t>
  </si>
  <si>
    <t>Göğüs No</t>
  </si>
  <si>
    <t>Formül</t>
  </si>
  <si>
    <t>:</t>
  </si>
  <si>
    <t>Yarışma Adı :</t>
  </si>
  <si>
    <t>Yarışmanın Yapıldığı İl :</t>
  </si>
  <si>
    <t>Kategori :</t>
  </si>
  <si>
    <t>Tarih :</t>
  </si>
  <si>
    <t>Yarışma Bilgileri</t>
  </si>
  <si>
    <r>
      <t xml:space="preserve">Doğum Tarihi
</t>
    </r>
    <r>
      <rPr>
        <sz val="10"/>
        <color indexed="56"/>
        <rFont val="Cambria"/>
        <family val="1"/>
      </rPr>
      <t>Gün/Ay/Yıl</t>
    </r>
  </si>
  <si>
    <t>Baraj Derecesi :</t>
  </si>
  <si>
    <t>Tarih-Saat :</t>
  </si>
  <si>
    <t>Tarih-Saat  :</t>
  </si>
  <si>
    <t>Yarışma :</t>
  </si>
  <si>
    <t xml:space="preserve">Kategori :      </t>
  </si>
  <si>
    <r>
      <t xml:space="preserve">DOĞUM TARİHİ
</t>
    </r>
    <r>
      <rPr>
        <sz val="8"/>
        <color indexed="56"/>
        <rFont val="Cambria"/>
        <family val="1"/>
      </rPr>
      <t>Gün/Ay/Yıl</t>
    </r>
  </si>
  <si>
    <t>PUAN</t>
  </si>
  <si>
    <t>Gençlik ve Spor Bakanlığı
Spor Genel Müdürlüğü
Spor Faaliyetleri Daire Başkanlığı</t>
  </si>
  <si>
    <t>OKULU</t>
  </si>
  <si>
    <t>Okulu</t>
  </si>
  <si>
    <t>UZUN-1</t>
  </si>
  <si>
    <t>UZUN-2</t>
  </si>
  <si>
    <t>UZUN-3</t>
  </si>
  <si>
    <t>UZUN-4</t>
  </si>
  <si>
    <t>UZUN-5</t>
  </si>
  <si>
    <t>UZUN-6</t>
  </si>
  <si>
    <t>UZUN-7</t>
  </si>
  <si>
    <t>UZUN-8</t>
  </si>
  <si>
    <t>UZUN-9</t>
  </si>
  <si>
    <t>UZUN-10</t>
  </si>
  <si>
    <t>UZUN-11</t>
  </si>
  <si>
    <t>UZUN-12</t>
  </si>
  <si>
    <t>UZUN-13</t>
  </si>
  <si>
    <t>UZUN-14</t>
  </si>
  <si>
    <t>UZUN-23</t>
  </si>
  <si>
    <t>UZUN-24</t>
  </si>
  <si>
    <t>UZUN-25</t>
  </si>
  <si>
    <t>UZUN-26</t>
  </si>
  <si>
    <t>UZUN-27</t>
  </si>
  <si>
    <t>UZUN-28</t>
  </si>
  <si>
    <t>UZUN-29</t>
  </si>
  <si>
    <t>UZUN-30</t>
  </si>
  <si>
    <t>UZUN-31</t>
  </si>
  <si>
    <t>UZUN-32</t>
  </si>
  <si>
    <t>UZUN-33</t>
  </si>
  <si>
    <t>UZUN-34</t>
  </si>
  <si>
    <t>UZUN-35</t>
  </si>
  <si>
    <t>UZUN-36</t>
  </si>
  <si>
    <t>UZUN-37</t>
  </si>
  <si>
    <t>UZUN-38</t>
  </si>
  <si>
    <t>UZUN-39</t>
  </si>
  <si>
    <t>UZUN-40</t>
  </si>
  <si>
    <t>800M-1-7</t>
  </si>
  <si>
    <t>800M-1-8</t>
  </si>
  <si>
    <t>800M-1-9</t>
  </si>
  <si>
    <t>800M-1-10</t>
  </si>
  <si>
    <t>800M-1-11</t>
  </si>
  <si>
    <t>800M-1-12</t>
  </si>
  <si>
    <t>800M-2-7</t>
  </si>
  <si>
    <t>800M-2-8</t>
  </si>
  <si>
    <t>800M-2-9</t>
  </si>
  <si>
    <t>800M-2-10</t>
  </si>
  <si>
    <t>800M-2-11</t>
  </si>
  <si>
    <t>800M-2-12</t>
  </si>
  <si>
    <t>800M-3-7</t>
  </si>
  <si>
    <t>800M-3-8</t>
  </si>
  <si>
    <t>800M-3-9</t>
  </si>
  <si>
    <t>800M-3-10</t>
  </si>
  <si>
    <t>800M-3-11</t>
  </si>
  <si>
    <t>800M-3-12</t>
  </si>
  <si>
    <t>800M-4-7</t>
  </si>
  <si>
    <t>800M-4-8</t>
  </si>
  <si>
    <t>800M-4-9</t>
  </si>
  <si>
    <t>800M-4-10</t>
  </si>
  <si>
    <t>800M-4-11</t>
  </si>
  <si>
    <t>800M-4-12</t>
  </si>
  <si>
    <t>100 METRE</t>
  </si>
  <si>
    <t>Puan</t>
  </si>
  <si>
    <t>GÜLLE</t>
  </si>
  <si>
    <t>Ağırlık</t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</si>
  <si>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</si>
  <si>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</si>
  <si>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</si>
  <si>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</si>
  <si>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</si>
  <si>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</si>
  <si>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</si>
  <si>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</si>
  <si>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</si>
  <si>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</si>
  <si>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GÜLLE-11</t>
  </si>
  <si>
    <t>GÜLLE-12</t>
  </si>
  <si>
    <t>GÜLLE-13</t>
  </si>
  <si>
    <t>GÜLLE-14</t>
  </si>
  <si>
    <t>GÜLLE-15</t>
  </si>
  <si>
    <t>GÜLLE-16</t>
  </si>
  <si>
    <t>GÜLLE-17</t>
  </si>
  <si>
    <t>GÜLLE-18</t>
  </si>
  <si>
    <t>GÜLLE-19</t>
  </si>
  <si>
    <t>GÜLLE-20</t>
  </si>
  <si>
    <t>GÜLLE-21</t>
  </si>
  <si>
    <t>GÜLLE-22</t>
  </si>
  <si>
    <t>GÜLLE-23</t>
  </si>
  <si>
    <t>GÜLLE-24</t>
  </si>
  <si>
    <t>GÜLLE-25</t>
  </si>
  <si>
    <t>GÜLLE-26</t>
  </si>
  <si>
    <t>GÜLLE-27</t>
  </si>
  <si>
    <t>GÜLLE-28</t>
  </si>
  <si>
    <t>GÜLLE-29</t>
  </si>
  <si>
    <t>GÜLLE-30</t>
  </si>
  <si>
    <t>GÜLLE-31</t>
  </si>
  <si>
    <t>GÜLLE-32</t>
  </si>
  <si>
    <t>GÜLLE-33</t>
  </si>
  <si>
    <t>GÜLLE-34</t>
  </si>
  <si>
    <t>GÜLLE-35</t>
  </si>
  <si>
    <t>GÜLLE-36</t>
  </si>
  <si>
    <t>GÜLLE-37</t>
  </si>
  <si>
    <t>GÜLLE-38</t>
  </si>
  <si>
    <t>GÜLLE-39</t>
  </si>
  <si>
    <t>GÜLLE-40</t>
  </si>
  <si>
    <t>Rüzgar:</t>
  </si>
  <si>
    <t>A  T  M  A  L  A  R</t>
  </si>
  <si>
    <t>SAMSUN</t>
  </si>
  <si>
    <t>DNS</t>
  </si>
  <si>
    <t xml:space="preserve"> </t>
  </si>
  <si>
    <t>60M-1-1</t>
  </si>
  <si>
    <t>60M-1-2</t>
  </si>
  <si>
    <t>60M-1-3</t>
  </si>
  <si>
    <t>60M-1-4</t>
  </si>
  <si>
    <t>60M-1-5</t>
  </si>
  <si>
    <t>60M-1-6</t>
  </si>
  <si>
    <t>60M-1-7</t>
  </si>
  <si>
    <t>60M-1-8</t>
  </si>
  <si>
    <t>60M-2-1</t>
  </si>
  <si>
    <t>60M-2-2</t>
  </si>
  <si>
    <t>60M-2-3</t>
  </si>
  <si>
    <t>60M-2-4</t>
  </si>
  <si>
    <t>60M-2-5</t>
  </si>
  <si>
    <t>60M-2-6</t>
  </si>
  <si>
    <t>60M-2-7</t>
  </si>
  <si>
    <t>60M-2-8</t>
  </si>
  <si>
    <t>60M-3-1</t>
  </si>
  <si>
    <t>60M-3-2</t>
  </si>
  <si>
    <t>60M-3-3</t>
  </si>
  <si>
    <t>60M-3-4</t>
  </si>
  <si>
    <t>60M-3-5</t>
  </si>
  <si>
    <t>60M-3-6</t>
  </si>
  <si>
    <t>60M-3-7</t>
  </si>
  <si>
    <t>60M-3-8</t>
  </si>
  <si>
    <t>60M-4-1</t>
  </si>
  <si>
    <t>60M-4-2</t>
  </si>
  <si>
    <t>60M-4-3</t>
  </si>
  <si>
    <t>60M-4-4</t>
  </si>
  <si>
    <t>60M-4-5</t>
  </si>
  <si>
    <t>60M-4-6</t>
  </si>
  <si>
    <t>60M-4-7</t>
  </si>
  <si>
    <t>60M-4-8</t>
  </si>
  <si>
    <t>80M-1-1</t>
  </si>
  <si>
    <t>80M-1-2</t>
  </si>
  <si>
    <t>80M-1-3</t>
  </si>
  <si>
    <t>80M-1-4</t>
  </si>
  <si>
    <t>80M-1-5</t>
  </si>
  <si>
    <t>80M-1-6</t>
  </si>
  <si>
    <t>80M-1-7</t>
  </si>
  <si>
    <t>80M-1-8</t>
  </si>
  <si>
    <t>80M-2-1</t>
  </si>
  <si>
    <t>80M-2-2</t>
  </si>
  <si>
    <t>80M-2-3</t>
  </si>
  <si>
    <t>80M-2-4</t>
  </si>
  <si>
    <t>80M-2-5</t>
  </si>
  <si>
    <t>80M-2-6</t>
  </si>
  <si>
    <t>80M-2-7</t>
  </si>
  <si>
    <t>80M-2-8</t>
  </si>
  <si>
    <t>80M-3-1</t>
  </si>
  <si>
    <t>80M-3-2</t>
  </si>
  <si>
    <t>80M-3-3</t>
  </si>
  <si>
    <t>80M-3-4</t>
  </si>
  <si>
    <t>80M-3-5</t>
  </si>
  <si>
    <t>80M-3-6</t>
  </si>
  <si>
    <t>80M-3-7</t>
  </si>
  <si>
    <t>80M-3-8</t>
  </si>
  <si>
    <t>80M-4-1</t>
  </si>
  <si>
    <t>80M-4-2</t>
  </si>
  <si>
    <t>80M-4-3</t>
  </si>
  <si>
    <t>80M-4-4</t>
  </si>
  <si>
    <t>80M-4-5</t>
  </si>
  <si>
    <t>80M-4-6</t>
  </si>
  <si>
    <t>80M-4-7</t>
  </si>
  <si>
    <t>80M-4-8</t>
  </si>
  <si>
    <t>1</t>
  </si>
  <si>
    <t>8</t>
  </si>
  <si>
    <t>7</t>
  </si>
  <si>
    <t>9</t>
  </si>
  <si>
    <t>Katılan Takım Sayısı :</t>
  </si>
  <si>
    <t/>
  </si>
  <si>
    <t>TÜRKİYE GÖRME ENGELLİLER SPOR FEDERASYONU                                                                                                                               2019 TÜRKİYE ATLETİZM ŞAMPİYONASI</t>
  </si>
  <si>
    <t>17-18 04 2019</t>
  </si>
  <si>
    <t>15-17 YAŞ ERKEK B 1</t>
  </si>
  <si>
    <t>200METRE</t>
  </si>
  <si>
    <t>400 METRE</t>
  </si>
  <si>
    <t>1500 METRE</t>
  </si>
  <si>
    <t>CİRİT</t>
  </si>
  <si>
    <t>DİSK</t>
  </si>
  <si>
    <t>FERİT ÜNSAL</t>
  </si>
  <si>
    <t>MANİSA SPİL ENGELLİLER SPOR KULÜBÜ</t>
  </si>
  <si>
    <t>TUNAHAN KOZA</t>
  </si>
  <si>
    <t>AY YILDIZ GÖRME ENGELLİLER SPOR KULÜBÜ</t>
  </si>
  <si>
    <t>ALİ BAĞCI</t>
  </si>
  <si>
    <t>ENGELSİZ HACETTEPE GENÇLİK VE SPOR KULÜBÜ</t>
  </si>
  <si>
    <t>UMUT KACAR</t>
  </si>
  <si>
    <t>ORDUSPOR GÖRME ENGELLİLER DERNEĞİ</t>
  </si>
  <si>
    <t>TALHA MUSTAFA KİRAZCI</t>
  </si>
  <si>
    <t>YENİMAHALLE BELEDİYESİ GÖRME ENGELLİLER SPOR KULÜBÜ</t>
  </si>
  <si>
    <t>X</t>
  </si>
  <si>
    <t>-</t>
  </si>
  <si>
    <t>ALİ BOĞA</t>
  </si>
  <si>
    <t>HACETTEPE GSİM</t>
  </si>
  <si>
    <t>MEHMET AKİF KURAL</t>
  </si>
  <si>
    <t>DİYARBAKIR KAYAPINAR BELEDİYESİ  ENGELLİLER SPOR KULÜBÜ DERNEĞ</t>
  </si>
  <si>
    <t>T. MUSTAFA KİRAZCI</t>
  </si>
  <si>
    <t>DİYARBAKIR KARAPINAR ESK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</si>
</sst>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41F]d\ mmmm\ yyyy\ h:mm;@"/>
    <numFmt numFmtId="182" formatCode="[$-41F]dd\ mmmm\ yyyy\ dddd"/>
    <numFmt numFmtId="183" formatCode="mmm/yyyy"/>
    <numFmt numFmtId="184" formatCode="[$-F800]dddd\,\ mmmm\ dd\,\ yyyy"/>
    <numFmt numFmtId="185" formatCode="0.000"/>
    <numFmt numFmtId="186" formatCode="0.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hh:mm;@"/>
    <numFmt numFmtId="191" formatCode="[$-41F]dddd\,\ mmmm\ dd\,\ yyyy"/>
    <numFmt numFmtId="192" formatCode="0.0000"/>
    <numFmt numFmtId="193" formatCode="#\ ?/4"/>
    <numFmt numFmtId="194" formatCode="0\,00"/>
    <numFmt numFmtId="195" formatCode="00\,00"/>
    <numFmt numFmtId="196" formatCode="00\:00"/>
    <numFmt numFmtId="197" formatCode="00\:00\:00"/>
    <numFmt numFmtId="198" formatCode="0\:00\:00"/>
    <numFmt numFmtId="199" formatCode="[$-41F]d\ mmmm\ yy;@"/>
    <numFmt numFmtId="200" formatCode="[$-41F]d\ mmmm;@"/>
    <numFmt numFmtId="201" formatCode="d/m/yy;@"/>
    <numFmt numFmtId="202" formatCode="\."/>
    <numFmt numFmtId="203" formatCode="00\.00"/>
    <numFmt numFmtId="204" formatCode="[$€-2]\ #,##0.00_);[Red]\([$€-2]\ #,##0.00\)"/>
    <numFmt numFmtId="205" formatCode="#,000"/>
    <numFmt numFmtId="206" formatCode="0\:00\.00"/>
    <numFmt numFmtId="207" formatCode="0\.00"/>
    <numFmt numFmtId="208" formatCode="dd/mm/yyyy;@"/>
    <numFmt numFmtId="209" formatCode="[$-F400]h:mm:ss\ AM/PM"/>
    <numFmt numFmtId="210" formatCode="00\:00\.00"/>
    <numFmt numFmtId="211" formatCode="dddd&quot;, &quot;mmmm\ dd&quot;, &quot;yyyy"/>
    <numFmt numFmtId="212" formatCode="mm/yy"/>
    <numFmt numFmtId="213" formatCode="dd/mm/yyyy"/>
    <numFmt numFmtId="214" formatCode="dd/mmm"/>
    <numFmt numFmtId="215" formatCode="dd/mm/yy\ hh:mm"/>
    <numFmt numFmtId="216" formatCode="#,##0\ _Y_T_L"/>
    <numFmt numFmtId="217" formatCode="0,000"/>
    <numFmt numFmtId="218" formatCode="00000"/>
    <numFmt numFmtId="219" formatCode="[$-41F]d\ mmmm\ yyyy\ dddd"/>
    <numFmt numFmtId="220" formatCode="[$¥€-2]\ #,##0.00_);[Red]\([$€-2]\ #,##0.00\)"/>
    <numFmt numFmtId="221" formatCode="0\:00\.0"/>
    <numFmt numFmtId="222" formatCode="00\.00\.0000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20"/>
      <name val="Cambria"/>
      <family val="1"/>
    </font>
    <font>
      <b/>
      <sz val="16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22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sz val="12"/>
      <color indexed="10"/>
      <name val="Cambria"/>
      <family val="1"/>
    </font>
    <font>
      <sz val="10"/>
      <color indexed="56"/>
      <name val="Cambria"/>
      <family val="1"/>
    </font>
    <font>
      <b/>
      <sz val="12"/>
      <color indexed="8"/>
      <name val="Cambria"/>
      <family val="1"/>
    </font>
    <font>
      <b/>
      <sz val="14"/>
      <color indexed="56"/>
      <name val="Cambria"/>
      <family val="1"/>
    </font>
    <font>
      <b/>
      <sz val="13"/>
      <name val="Cambria"/>
      <family val="1"/>
    </font>
    <font>
      <sz val="8"/>
      <color indexed="56"/>
      <name val="Cambria"/>
      <family val="1"/>
    </font>
    <font>
      <sz val="12"/>
      <name val="Cambria"/>
      <family val="1"/>
    </font>
    <font>
      <b/>
      <sz val="11"/>
      <color indexed="10"/>
      <name val="Cambria"/>
      <family val="1"/>
    </font>
    <font>
      <sz val="8"/>
      <name val="Cambria"/>
      <family val="1"/>
    </font>
    <font>
      <sz val="11"/>
      <color indexed="10"/>
      <name val="Cambria"/>
      <family val="1"/>
    </font>
    <font>
      <sz val="10"/>
      <color indexed="8"/>
      <name val="Cambria"/>
      <family val="1"/>
    </font>
    <font>
      <b/>
      <sz val="10"/>
      <color indexed="56"/>
      <name val="Cambria"/>
      <family val="1"/>
    </font>
    <font>
      <b/>
      <sz val="9"/>
      <color indexed="56"/>
      <name val="Cambria"/>
      <family val="1"/>
    </font>
    <font>
      <b/>
      <sz val="12"/>
      <color indexed="56"/>
      <name val="Cambria"/>
      <family val="1"/>
    </font>
    <font>
      <sz val="12"/>
      <color indexed="10"/>
      <name val="Cambria"/>
      <family val="1"/>
    </font>
    <font>
      <b/>
      <sz val="14"/>
      <color indexed="10"/>
      <name val="Cambria"/>
      <family val="1"/>
    </font>
    <font>
      <sz val="9"/>
      <color indexed="8"/>
      <name val="Cambria"/>
      <family val="1"/>
    </font>
    <font>
      <b/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9"/>
      <name val="Cambria"/>
      <family val="1"/>
    </font>
    <font>
      <b/>
      <sz val="11"/>
      <color indexed="23"/>
      <name val="Cambria"/>
      <family val="1"/>
    </font>
    <font>
      <sz val="11"/>
      <color indexed="8"/>
      <name val="Cambria"/>
      <family val="1"/>
    </font>
    <font>
      <b/>
      <sz val="12"/>
      <color indexed="30"/>
      <name val="Cambria"/>
      <family val="1"/>
    </font>
    <font>
      <b/>
      <sz val="22"/>
      <color indexed="30"/>
      <name val="Cambria"/>
      <family val="1"/>
    </font>
    <font>
      <b/>
      <sz val="13"/>
      <color indexed="8"/>
      <name val="Cambria"/>
      <family val="1"/>
    </font>
    <font>
      <b/>
      <u val="single"/>
      <sz val="12"/>
      <color indexed="10"/>
      <name val="Cambria"/>
      <family val="1"/>
    </font>
    <font>
      <b/>
      <u val="single"/>
      <sz val="12"/>
      <color indexed="10"/>
      <name val="Arial"/>
      <family val="2"/>
    </font>
    <font>
      <b/>
      <sz val="11"/>
      <color indexed="9"/>
      <name val="Cambria"/>
      <family val="1"/>
    </font>
    <font>
      <sz val="9"/>
      <name val="Cambria"/>
      <family val="1"/>
    </font>
    <font>
      <sz val="14"/>
      <name val="Cambria"/>
      <family val="1"/>
    </font>
    <font>
      <sz val="18"/>
      <name val="Cambria"/>
      <family val="1"/>
    </font>
    <font>
      <u val="single"/>
      <sz val="8.5"/>
      <color indexed="12"/>
      <name val="Arial"/>
      <family val="2"/>
    </font>
    <font>
      <u val="single"/>
      <sz val="8.5"/>
      <color theme="10"/>
      <name val="Arial"/>
      <family val="2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  <font>
      <b/>
      <sz val="12"/>
      <color theme="0"/>
      <name val="Cambria"/>
      <family val="1"/>
    </font>
    <font>
      <b/>
      <sz val="11"/>
      <color rgb="FFFF0000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Dot"/>
      <bottom style="dashDotDot"/>
    </border>
    <border>
      <left>
        <color indexed="63"/>
      </left>
      <right style="thin"/>
      <top style="dashDotDot"/>
      <bottom style="dashDot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DotDot"/>
      <right>
        <color indexed="63"/>
      </right>
      <top style="dashDotDot"/>
      <bottom style="dashDotDot"/>
    </border>
    <border>
      <left style="thin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thin"/>
      <right>
        <color indexed="63"/>
      </right>
      <top style="dashDot"/>
      <bottom style="dashDotDot"/>
    </border>
    <border>
      <left>
        <color indexed="63"/>
      </left>
      <right>
        <color indexed="63"/>
      </right>
      <top style="dashDot"/>
      <bottom style="dashDotDot"/>
    </border>
    <border>
      <left>
        <color indexed="63"/>
      </left>
      <right style="thin"/>
      <top style="dashDot"/>
      <bottom style="dashDotDot"/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dashDot"/>
      <bottom style="dashDot"/>
    </border>
    <border>
      <left>
        <color indexed="63"/>
      </left>
      <right>
        <color indexed="63"/>
      </right>
      <top style="dashDot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2" fillId="18" borderId="8" applyNumberFormat="0" applyFont="0" applyAlignment="0" applyProtection="0"/>
    <xf numFmtId="0" fontId="19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22" fillId="0" borderId="0" xfId="0" applyFont="1" applyAlignment="1">
      <alignment/>
    </xf>
    <xf numFmtId="0" fontId="28" fillId="0" borderId="0" xfId="52" applyFont="1" applyAlignment="1" applyProtection="1">
      <alignment wrapText="1"/>
      <protection locked="0"/>
    </xf>
    <xf numFmtId="0" fontId="28" fillId="0" borderId="0" xfId="52" applyFont="1" applyAlignment="1" applyProtection="1">
      <alignment vertical="center" wrapText="1"/>
      <protection locked="0"/>
    </xf>
    <xf numFmtId="0" fontId="28" fillId="24" borderId="0" xfId="52" applyFont="1" applyFill="1" applyBorder="1" applyAlignment="1" applyProtection="1">
      <alignment horizontal="left" vertical="center" wrapText="1"/>
      <protection locked="0"/>
    </xf>
    <xf numFmtId="0" fontId="29" fillId="24" borderId="0" xfId="52" applyFont="1" applyFill="1" applyBorder="1" applyAlignment="1" applyProtection="1">
      <alignment vertical="center" wrapText="1"/>
      <protection locked="0"/>
    </xf>
    <xf numFmtId="0" fontId="28" fillId="24" borderId="0" xfId="52" applyFont="1" applyFill="1" applyBorder="1" applyAlignment="1" applyProtection="1">
      <alignment wrapText="1"/>
      <protection locked="0"/>
    </xf>
    <xf numFmtId="0" fontId="28" fillId="24" borderId="0" xfId="52" applyFont="1" applyFill="1" applyBorder="1" applyAlignment="1" applyProtection="1">
      <alignment horizontal="left" wrapText="1"/>
      <protection locked="0"/>
    </xf>
    <xf numFmtId="14" fontId="28" fillId="24" borderId="0" xfId="52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52" applyFont="1" applyAlignment="1" applyProtection="1">
      <alignment wrapText="1"/>
      <protection locked="0"/>
    </xf>
    <xf numFmtId="0" fontId="37" fillId="18" borderId="10" xfId="52" applyFont="1" applyFill="1" applyBorder="1" applyAlignment="1" applyProtection="1">
      <alignment vertical="center" wrapText="1"/>
      <protection locked="0"/>
    </xf>
    <xf numFmtId="0" fontId="28" fillId="0" borderId="0" xfId="52" applyFont="1" applyAlignment="1" applyProtection="1">
      <alignment vertical="center" wrapText="1"/>
      <protection locked="0"/>
    </xf>
    <xf numFmtId="0" fontId="28" fillId="24" borderId="0" xfId="52" applyFont="1" applyFill="1" applyBorder="1" applyAlignment="1" applyProtection="1">
      <alignment horizontal="left" vertical="center" wrapText="1"/>
      <protection locked="0"/>
    </xf>
    <xf numFmtId="0" fontId="29" fillId="24" borderId="0" xfId="52" applyFont="1" applyFill="1" applyBorder="1" applyAlignment="1" applyProtection="1">
      <alignment vertical="center" wrapText="1"/>
      <protection locked="0"/>
    </xf>
    <xf numFmtId="0" fontId="28" fillId="24" borderId="0" xfId="52" applyFont="1" applyFill="1" applyBorder="1" applyAlignment="1" applyProtection="1">
      <alignment wrapText="1"/>
      <protection locked="0"/>
    </xf>
    <xf numFmtId="0" fontId="28" fillId="24" borderId="0" xfId="52" applyFont="1" applyFill="1" applyBorder="1" applyAlignment="1" applyProtection="1">
      <alignment horizontal="left" wrapText="1"/>
      <protection locked="0"/>
    </xf>
    <xf numFmtId="14" fontId="28" fillId="24" borderId="0" xfId="52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52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52" applyFont="1" applyFill="1" applyAlignment="1">
      <alignment vertical="center"/>
      <protection/>
    </xf>
    <xf numFmtId="0" fontId="22" fillId="0" borderId="0" xfId="52" applyFont="1" applyFill="1" applyAlignment="1">
      <alignment horizontal="center" vertical="center"/>
      <protection/>
    </xf>
    <xf numFmtId="0" fontId="22" fillId="0" borderId="0" xfId="52" applyFont="1" applyFill="1">
      <alignment/>
      <protection/>
    </xf>
    <xf numFmtId="0" fontId="38" fillId="0" borderId="0" xfId="52" applyFont="1" applyFill="1" applyAlignment="1">
      <alignment vertical="center"/>
      <protection/>
    </xf>
    <xf numFmtId="0" fontId="26" fillId="0" borderId="11" xfId="52" applyFont="1" applyFill="1" applyBorder="1" applyAlignment="1">
      <alignment horizontal="center" vertical="center"/>
      <protection/>
    </xf>
    <xf numFmtId="0" fontId="39" fillId="0" borderId="11" xfId="52" applyFont="1" applyFill="1" applyBorder="1" applyAlignment="1">
      <alignment horizontal="center" vertical="center"/>
      <protection/>
    </xf>
    <xf numFmtId="1" fontId="26" fillId="0" borderId="11" xfId="52" applyNumberFormat="1" applyFont="1" applyFill="1" applyBorder="1" applyAlignment="1">
      <alignment horizontal="center" vertical="center"/>
      <protection/>
    </xf>
    <xf numFmtId="14" fontId="26" fillId="0" borderId="11" xfId="52" applyNumberFormat="1" applyFont="1" applyFill="1" applyBorder="1" applyAlignment="1">
      <alignment horizontal="center" vertical="center"/>
      <protection/>
    </xf>
    <xf numFmtId="203" fontId="26" fillId="0" borderId="11" xfId="52" applyNumberFormat="1" applyFont="1" applyFill="1" applyBorder="1" applyAlignment="1">
      <alignment horizontal="center" vertical="center"/>
      <protection/>
    </xf>
    <xf numFmtId="0" fontId="22" fillId="0" borderId="0" xfId="52" applyFont="1" applyFill="1" applyAlignment="1">
      <alignment horizontal="center"/>
      <protection/>
    </xf>
    <xf numFmtId="0" fontId="28" fillId="0" borderId="0" xfId="52" applyFont="1" applyFill="1" applyAlignment="1">
      <alignment horizontal="center"/>
      <protection/>
    </xf>
    <xf numFmtId="14" fontId="22" fillId="0" borderId="0" xfId="52" applyNumberFormat="1" applyFont="1" applyFill="1">
      <alignment/>
      <protection/>
    </xf>
    <xf numFmtId="0" fontId="22" fillId="0" borderId="0" xfId="52" applyFont="1" applyFill="1" applyBorder="1" applyAlignment="1">
      <alignment/>
      <protection/>
    </xf>
    <xf numFmtId="0" fontId="22" fillId="0" borderId="0" xfId="52" applyFont="1" applyFill="1" applyAlignment="1">
      <alignment/>
      <protection/>
    </xf>
    <xf numFmtId="2" fontId="22" fillId="0" borderId="0" xfId="52" applyNumberFormat="1" applyFont="1" applyFill="1" applyBorder="1" applyAlignment="1">
      <alignment horizontal="center"/>
      <protection/>
    </xf>
    <xf numFmtId="0" fontId="29" fillId="18" borderId="12" xfId="52" applyFont="1" applyFill="1" applyBorder="1" applyAlignment="1" applyProtection="1">
      <alignment vertical="center" wrapText="1"/>
      <protection locked="0"/>
    </xf>
    <xf numFmtId="14" fontId="29" fillId="18" borderId="12" xfId="52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Alignment="1">
      <alignment vertical="center"/>
    </xf>
    <xf numFmtId="0" fontId="22" fillId="0" borderId="0" xfId="52" applyFont="1" applyFill="1" applyBorder="1" applyAlignment="1">
      <alignment horizontal="center" vertical="center"/>
      <protection/>
    </xf>
    <xf numFmtId="14" fontId="22" fillId="0" borderId="0" xfId="52" applyNumberFormat="1" applyFont="1" applyFill="1" applyBorder="1" applyAlignment="1">
      <alignment horizontal="center" vertical="center"/>
      <protection/>
    </xf>
    <xf numFmtId="0" fontId="40" fillId="0" borderId="0" xfId="52" applyFont="1" applyFill="1" applyBorder="1" applyAlignment="1">
      <alignment horizontal="center" vertical="center" wrapText="1"/>
      <protection/>
    </xf>
    <xf numFmtId="203" fontId="22" fillId="0" borderId="0" xfId="52" applyNumberFormat="1" applyFont="1" applyFill="1" applyBorder="1" applyAlignment="1">
      <alignment horizontal="center" vertical="center"/>
      <protection/>
    </xf>
    <xf numFmtId="1" fontId="22" fillId="0" borderId="0" xfId="52" applyNumberFormat="1" applyFont="1" applyFill="1" applyBorder="1" applyAlignment="1">
      <alignment horizontal="center" vertical="center"/>
      <protection/>
    </xf>
    <xf numFmtId="0" fontId="26" fillId="0" borderId="0" xfId="52" applyFont="1" applyFill="1" applyBorder="1" applyAlignment="1">
      <alignment horizontal="center" vertical="center"/>
      <protection/>
    </xf>
    <xf numFmtId="0" fontId="39" fillId="0" borderId="0" xfId="52" applyFont="1" applyFill="1" applyBorder="1" applyAlignment="1">
      <alignment horizontal="center" vertical="center"/>
      <protection/>
    </xf>
    <xf numFmtId="1" fontId="26" fillId="0" borderId="0" xfId="52" applyNumberFormat="1" applyFont="1" applyFill="1" applyBorder="1" applyAlignment="1">
      <alignment horizontal="center" vertical="center"/>
      <protection/>
    </xf>
    <xf numFmtId="14" fontId="26" fillId="0" borderId="0" xfId="52" applyNumberFormat="1" applyFont="1" applyFill="1" applyBorder="1" applyAlignment="1">
      <alignment horizontal="center" vertical="center"/>
      <protection/>
    </xf>
    <xf numFmtId="203" fontId="26" fillId="0" borderId="0" xfId="52" applyNumberFormat="1" applyFont="1" applyFill="1" applyBorder="1" applyAlignment="1">
      <alignment horizontal="center" vertical="center"/>
      <protection/>
    </xf>
    <xf numFmtId="0" fontId="22" fillId="0" borderId="0" xfId="52" applyFont="1" applyFill="1" applyAlignment="1">
      <alignment horizontal="left"/>
      <protection/>
    </xf>
    <xf numFmtId="0" fontId="41" fillId="18" borderId="11" xfId="52" applyFont="1" applyFill="1" applyBorder="1" applyAlignment="1">
      <alignment horizontal="center" vertical="center" wrapText="1"/>
      <protection/>
    </xf>
    <xf numFmtId="14" fontId="41" fillId="18" borderId="11" xfId="52" applyNumberFormat="1" applyFont="1" applyFill="1" applyBorder="1" applyAlignment="1">
      <alignment horizontal="center" vertical="center" wrapText="1"/>
      <protection/>
    </xf>
    <xf numFmtId="0" fontId="41" fillId="18" borderId="11" xfId="52" applyNumberFormat="1" applyFont="1" applyFill="1" applyBorder="1" applyAlignment="1">
      <alignment horizontal="center" vertical="center" wrapText="1"/>
      <protection/>
    </xf>
    <xf numFmtId="0" fontId="42" fillId="18" borderId="11" xfId="52" applyFont="1" applyFill="1" applyBorder="1" applyAlignment="1">
      <alignment horizontal="center" vertical="center" wrapText="1"/>
      <protection/>
    </xf>
    <xf numFmtId="0" fontId="26" fillId="0" borderId="11" xfId="52" applyNumberFormat="1" applyFont="1" applyFill="1" applyBorder="1" applyAlignment="1">
      <alignment horizontal="left" vertical="center" wrapText="1"/>
      <protection/>
    </xf>
    <xf numFmtId="0" fontId="22" fillId="0" borderId="0" xfId="52" applyFont="1" applyFill="1" applyAlignment="1">
      <alignment horizontal="left" wrapText="1"/>
      <protection/>
    </xf>
    <xf numFmtId="0" fontId="22" fillId="0" borderId="0" xfId="52" applyFont="1" applyFill="1" applyAlignment="1">
      <alignment wrapText="1"/>
      <protection/>
    </xf>
    <xf numFmtId="0" fontId="26" fillId="0" borderId="0" xfId="52" applyNumberFormat="1" applyFont="1" applyFill="1" applyBorder="1" applyAlignment="1">
      <alignment horizontal="left" vertical="center" wrapText="1"/>
      <protection/>
    </xf>
    <xf numFmtId="0" fontId="22" fillId="0" borderId="0" xfId="52" applyNumberFormat="1" applyFont="1" applyFill="1" applyBorder="1" applyAlignment="1">
      <alignment horizontal="center" wrapText="1"/>
      <protection/>
    </xf>
    <xf numFmtId="0" fontId="22" fillId="0" borderId="0" xfId="52" applyNumberFormat="1" applyFont="1" applyFill="1" applyBorder="1" applyAlignment="1">
      <alignment horizontal="left" wrapText="1"/>
      <protection/>
    </xf>
    <xf numFmtId="0" fontId="22" fillId="0" borderId="0" xfId="52" applyNumberFormat="1" applyFont="1" applyFill="1" applyAlignment="1">
      <alignment horizontal="center" wrapText="1"/>
      <protection/>
    </xf>
    <xf numFmtId="0" fontId="22" fillId="0" borderId="0" xfId="52" applyFont="1" applyFill="1" applyBorder="1" applyAlignment="1">
      <alignment horizontal="center" vertical="center" wrapText="1"/>
      <protection/>
    </xf>
    <xf numFmtId="0" fontId="22" fillId="0" borderId="0" xfId="52" applyFont="1" applyFill="1" applyBorder="1" applyAlignment="1">
      <alignment wrapText="1"/>
      <protection/>
    </xf>
    <xf numFmtId="0" fontId="32" fillId="18" borderId="10" xfId="52" applyNumberFormat="1" applyFont="1" applyFill="1" applyBorder="1" applyAlignment="1" applyProtection="1">
      <alignment horizontal="right" vertical="center" wrapText="1"/>
      <protection locked="0"/>
    </xf>
    <xf numFmtId="0" fontId="25" fillId="18" borderId="12" xfId="52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52" applyFont="1" applyFill="1" applyAlignment="1" applyProtection="1">
      <alignment vertical="center" wrapText="1"/>
      <protection locked="0"/>
    </xf>
    <xf numFmtId="0" fontId="28" fillId="0" borderId="0" xfId="52" applyFont="1" applyFill="1" applyAlignment="1" applyProtection="1">
      <alignment horizontal="center" wrapText="1"/>
      <protection locked="0"/>
    </xf>
    <xf numFmtId="14" fontId="28" fillId="0" borderId="0" xfId="52" applyNumberFormat="1" applyFont="1" applyFill="1" applyAlignment="1" applyProtection="1">
      <alignment horizontal="center" wrapText="1"/>
      <protection locked="0"/>
    </xf>
    <xf numFmtId="0" fontId="28" fillId="0" borderId="0" xfId="52" applyFont="1" applyFill="1" applyAlignment="1" applyProtection="1">
      <alignment wrapText="1"/>
      <protection locked="0"/>
    </xf>
    <xf numFmtId="2" fontId="28" fillId="0" borderId="0" xfId="52" applyNumberFormat="1" applyFont="1" applyFill="1" applyAlignment="1" applyProtection="1">
      <alignment horizontal="center" wrapText="1"/>
      <protection locked="0"/>
    </xf>
    <xf numFmtId="0" fontId="28" fillId="0" borderId="0" xfId="52" applyFont="1" applyFill="1" applyAlignment="1" applyProtection="1">
      <alignment horizontal="center" vertical="center" wrapText="1"/>
      <protection locked="0"/>
    </xf>
    <xf numFmtId="0" fontId="28" fillId="0" borderId="0" xfId="52" applyFont="1" applyAlignment="1" applyProtection="1">
      <alignment horizontal="center" wrapText="1"/>
      <protection locked="0"/>
    </xf>
    <xf numFmtId="14" fontId="28" fillId="0" borderId="0" xfId="52" applyNumberFormat="1" applyFont="1" applyAlignment="1" applyProtection="1">
      <alignment horizontal="center" wrapText="1"/>
      <protection locked="0"/>
    </xf>
    <xf numFmtId="2" fontId="28" fillId="0" borderId="0" xfId="52" applyNumberFormat="1" applyFont="1" applyAlignment="1" applyProtection="1">
      <alignment horizontal="center" wrapText="1"/>
      <protection locked="0"/>
    </xf>
    <xf numFmtId="0" fontId="32" fillId="18" borderId="10" xfId="52" applyFont="1" applyFill="1" applyBorder="1" applyAlignment="1" applyProtection="1">
      <alignment horizontal="right" vertical="center" wrapText="1"/>
      <protection locked="0"/>
    </xf>
    <xf numFmtId="0" fontId="30" fillId="18" borderId="12" xfId="52" applyFont="1" applyFill="1" applyBorder="1" applyAlignment="1" applyProtection="1">
      <alignment vertical="center" wrapText="1"/>
      <protection locked="0"/>
    </xf>
    <xf numFmtId="0" fontId="43" fillId="6" borderId="11" xfId="52" applyFont="1" applyFill="1" applyBorder="1" applyAlignment="1" applyProtection="1">
      <alignment horizontal="center" vertical="center" wrapText="1"/>
      <protection locked="0"/>
    </xf>
    <xf numFmtId="0" fontId="36" fillId="0" borderId="11" xfId="52" applyFont="1" applyFill="1" applyBorder="1" applyAlignment="1" applyProtection="1">
      <alignment horizontal="center" vertical="center" wrapText="1"/>
      <protection locked="0"/>
    </xf>
    <xf numFmtId="0" fontId="44" fillId="0" borderId="11" xfId="52" applyFont="1" applyFill="1" applyBorder="1" applyAlignment="1" applyProtection="1">
      <alignment horizontal="center" vertical="center" wrapText="1"/>
      <protection locked="0"/>
    </xf>
    <xf numFmtId="1" fontId="36" fillId="0" borderId="11" xfId="52" applyNumberFormat="1" applyFont="1" applyFill="1" applyBorder="1" applyAlignment="1" applyProtection="1">
      <alignment horizontal="center" vertical="center" wrapText="1"/>
      <protection locked="0"/>
    </xf>
    <xf numFmtId="14" fontId="36" fillId="0" borderId="11" xfId="52" applyNumberFormat="1" applyFont="1" applyFill="1" applyBorder="1" applyAlignment="1" applyProtection="1">
      <alignment horizontal="center" vertical="center" wrapText="1"/>
      <protection locked="0"/>
    </xf>
    <xf numFmtId="14" fontId="42" fillId="18" borderId="11" xfId="52" applyNumberFormat="1" applyFont="1" applyFill="1" applyBorder="1" applyAlignment="1">
      <alignment horizontal="center" vertical="center" wrapText="1"/>
      <protection/>
    </xf>
    <xf numFmtId="0" fontId="42" fillId="18" borderId="11" xfId="52" applyNumberFormat="1" applyFont="1" applyFill="1" applyBorder="1" applyAlignment="1">
      <alignment horizontal="center" vertical="center" wrapText="1"/>
      <protection/>
    </xf>
    <xf numFmtId="0" fontId="22" fillId="6" borderId="13" xfId="0" applyFont="1" applyFill="1" applyBorder="1" applyAlignment="1">
      <alignment/>
    </xf>
    <xf numFmtId="0" fontId="22" fillId="6" borderId="14" xfId="0" applyFont="1" applyFill="1" applyBorder="1" applyAlignment="1">
      <alignment/>
    </xf>
    <xf numFmtId="0" fontId="22" fillId="6" borderId="15" xfId="0" applyFont="1" applyFill="1" applyBorder="1" applyAlignment="1">
      <alignment/>
    </xf>
    <xf numFmtId="0" fontId="26" fillId="6" borderId="16" xfId="0" applyFont="1" applyFill="1" applyBorder="1" applyAlignment="1">
      <alignment/>
    </xf>
    <xf numFmtId="0" fontId="26" fillId="6" borderId="0" xfId="0" applyFont="1" applyFill="1" applyBorder="1" applyAlignment="1">
      <alignment/>
    </xf>
    <xf numFmtId="0" fontId="26" fillId="6" borderId="17" xfId="0" applyFont="1" applyFill="1" applyBorder="1" applyAlignment="1">
      <alignment/>
    </xf>
    <xf numFmtId="0" fontId="22" fillId="6" borderId="16" xfId="0" applyFont="1" applyFill="1" applyBorder="1" applyAlignment="1">
      <alignment/>
    </xf>
    <xf numFmtId="0" fontId="22" fillId="6" borderId="0" xfId="0" applyFont="1" applyFill="1" applyBorder="1" applyAlignment="1">
      <alignment/>
    </xf>
    <xf numFmtId="0" fontId="22" fillId="6" borderId="17" xfId="0" applyFont="1" applyFill="1" applyBorder="1" applyAlignment="1">
      <alignment/>
    </xf>
    <xf numFmtId="180" fontId="47" fillId="6" borderId="18" xfId="0" applyNumberFormat="1" applyFont="1" applyFill="1" applyBorder="1" applyAlignment="1">
      <alignment vertical="center" wrapText="1"/>
    </xf>
    <xf numFmtId="180" fontId="47" fillId="6" borderId="19" xfId="0" applyNumberFormat="1" applyFont="1" applyFill="1" applyBorder="1" applyAlignment="1">
      <alignment vertical="center" wrapText="1"/>
    </xf>
    <xf numFmtId="0" fontId="22" fillId="6" borderId="20" xfId="0" applyFont="1" applyFill="1" applyBorder="1" applyAlignment="1">
      <alignment/>
    </xf>
    <xf numFmtId="0" fontId="22" fillId="6" borderId="21" xfId="0" applyFont="1" applyFill="1" applyBorder="1" applyAlignment="1">
      <alignment/>
    </xf>
    <xf numFmtId="0" fontId="22" fillId="6" borderId="22" xfId="0" applyFont="1" applyFill="1" applyBorder="1" applyAlignment="1">
      <alignment/>
    </xf>
    <xf numFmtId="207" fontId="36" fillId="0" borderId="11" xfId="52" applyNumberFormat="1" applyFont="1" applyFill="1" applyBorder="1" applyAlignment="1" applyProtection="1">
      <alignment horizontal="center" vertical="center" wrapText="1"/>
      <protection locked="0"/>
    </xf>
    <xf numFmtId="206" fontId="42" fillId="18" borderId="11" xfId="52" applyNumberFormat="1" applyFont="1" applyFill="1" applyBorder="1" applyAlignment="1">
      <alignment horizontal="center" vertical="center" wrapText="1"/>
      <protection/>
    </xf>
    <xf numFmtId="206" fontId="26" fillId="0" borderId="11" xfId="52" applyNumberFormat="1" applyFont="1" applyFill="1" applyBorder="1" applyAlignment="1">
      <alignment horizontal="center" vertical="center"/>
      <protection/>
    </xf>
    <xf numFmtId="206" fontId="26" fillId="0" borderId="0" xfId="52" applyNumberFormat="1" applyFont="1" applyFill="1" applyBorder="1" applyAlignment="1">
      <alignment horizontal="center" vertical="center"/>
      <protection/>
    </xf>
    <xf numFmtId="206" fontId="22" fillId="0" borderId="0" xfId="52" applyNumberFormat="1" applyFont="1" applyFill="1" applyAlignment="1">
      <alignment horizontal="center"/>
      <protection/>
    </xf>
    <xf numFmtId="206" fontId="22" fillId="0" borderId="0" xfId="52" applyNumberFormat="1" applyFont="1" applyFill="1">
      <alignment/>
      <protection/>
    </xf>
    <xf numFmtId="206" fontId="29" fillId="18" borderId="12" xfId="52" applyNumberFormat="1" applyFont="1" applyFill="1" applyBorder="1" applyAlignment="1" applyProtection="1">
      <alignment vertical="center" wrapText="1"/>
      <protection locked="0"/>
    </xf>
    <xf numFmtId="206" fontId="28" fillId="24" borderId="0" xfId="52" applyNumberFormat="1" applyFont="1" applyFill="1" applyBorder="1" applyAlignment="1" applyProtection="1">
      <alignment horizontal="left" wrapText="1"/>
      <protection locked="0"/>
    </xf>
    <xf numFmtId="206" fontId="22" fillId="0" borderId="0" xfId="52" applyNumberFormat="1" applyFont="1" applyFill="1" applyBorder="1" applyAlignment="1">
      <alignment horizontal="center" vertical="center"/>
      <protection/>
    </xf>
    <xf numFmtId="206" fontId="22" fillId="0" borderId="0" xfId="52" applyNumberFormat="1" applyFont="1" applyFill="1" applyAlignment="1">
      <alignment horizontal="left"/>
      <protection/>
    </xf>
    <xf numFmtId="207" fontId="49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6" fillId="0" borderId="11" xfId="52" applyFont="1" applyFill="1" applyBorder="1" applyAlignment="1" applyProtection="1">
      <alignment horizontal="left" vertical="center" wrapText="1"/>
      <protection locked="0"/>
    </xf>
    <xf numFmtId="0" fontId="28" fillId="18" borderId="12" xfId="52" applyFont="1" applyFill="1" applyBorder="1" applyAlignment="1" applyProtection="1">
      <alignment horizontal="right" vertical="center" wrapText="1"/>
      <protection locked="0"/>
    </xf>
    <xf numFmtId="0" fontId="30" fillId="18" borderId="12" xfId="52" applyFont="1" applyFill="1" applyBorder="1" applyAlignment="1" applyProtection="1">
      <alignment vertical="top" wrapText="1"/>
      <protection locked="0"/>
    </xf>
    <xf numFmtId="207" fontId="48" fillId="0" borderId="11" xfId="52" applyNumberFormat="1" applyFont="1" applyFill="1" applyBorder="1" applyAlignment="1" applyProtection="1">
      <alignment horizontal="center" vertical="center" wrapText="1"/>
      <protection locked="0"/>
    </xf>
    <xf numFmtId="207" fontId="30" fillId="18" borderId="10" xfId="52" applyNumberFormat="1" applyFont="1" applyFill="1" applyBorder="1" applyAlignment="1" applyProtection="1">
      <alignment vertical="center" wrapText="1"/>
      <protection locked="0"/>
    </xf>
    <xf numFmtId="207" fontId="30" fillId="18" borderId="12" xfId="52" applyNumberFormat="1" applyFont="1" applyFill="1" applyBorder="1" applyAlignment="1" applyProtection="1">
      <alignment vertical="center" wrapText="1"/>
      <protection locked="0"/>
    </xf>
    <xf numFmtId="0" fontId="32" fillId="18" borderId="12" xfId="52" applyFont="1" applyFill="1" applyBorder="1" applyAlignment="1" applyProtection="1">
      <alignment horizontal="right" vertical="center" wrapText="1"/>
      <protection locked="0"/>
    </xf>
    <xf numFmtId="207" fontId="30" fillId="18" borderId="10" xfId="52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52" applyFont="1" applyAlignment="1" applyProtection="1">
      <alignment horizontal="center" vertical="center" wrapText="1"/>
      <protection locked="0"/>
    </xf>
    <xf numFmtId="203" fontId="28" fillId="0" borderId="0" xfId="52" applyNumberFormat="1" applyFont="1" applyAlignment="1" applyProtection="1">
      <alignment horizontal="center" vertical="center" wrapText="1"/>
      <protection locked="0"/>
    </xf>
    <xf numFmtId="203" fontId="28" fillId="0" borderId="0" xfId="52" applyNumberFormat="1" applyFont="1" applyFill="1" applyAlignment="1">
      <alignment horizontal="center" vertical="center"/>
      <protection/>
    </xf>
    <xf numFmtId="0" fontId="28" fillId="0" borderId="0" xfId="52" applyFont="1" applyFill="1" applyAlignment="1">
      <alignment horizontal="center" vertical="center"/>
      <protection/>
    </xf>
    <xf numFmtId="0" fontId="28" fillId="0" borderId="0" xfId="52" applyFont="1" applyAlignment="1" applyProtection="1">
      <alignment horizontal="center" vertical="center" wrapText="1"/>
      <protection locked="0"/>
    </xf>
    <xf numFmtId="203" fontId="28" fillId="0" borderId="0" xfId="52" applyNumberFormat="1" applyFont="1" applyAlignment="1" applyProtection="1">
      <alignment horizontal="center" vertical="center" wrapText="1"/>
      <protection locked="0"/>
    </xf>
    <xf numFmtId="207" fontId="28" fillId="0" borderId="0" xfId="52" applyNumberFormat="1" applyFont="1" applyAlignment="1" applyProtection="1">
      <alignment horizontal="center" vertical="center" wrapText="1"/>
      <protection locked="0"/>
    </xf>
    <xf numFmtId="206" fontId="28" fillId="0" borderId="0" xfId="52" applyNumberFormat="1" applyFont="1" applyAlignment="1" applyProtection="1">
      <alignment horizontal="center" vertical="center" wrapText="1"/>
      <protection locked="0"/>
    </xf>
    <xf numFmtId="206" fontId="28" fillId="0" borderId="0" xfId="52" applyNumberFormat="1" applyFont="1" applyFill="1" applyAlignment="1">
      <alignment horizontal="center" vertical="center"/>
      <protection/>
    </xf>
    <xf numFmtId="0" fontId="45" fillId="6" borderId="23" xfId="52" applyFont="1" applyFill="1" applyBorder="1" applyAlignment="1">
      <alignment vertical="center"/>
      <protection/>
    </xf>
    <xf numFmtId="0" fontId="45" fillId="6" borderId="24" xfId="52" applyFont="1" applyFill="1" applyBorder="1" applyAlignment="1">
      <alignment vertical="center"/>
      <protection/>
    </xf>
    <xf numFmtId="0" fontId="45" fillId="6" borderId="25" xfId="52" applyFont="1" applyFill="1" applyBorder="1" applyAlignment="1">
      <alignment vertical="center"/>
      <protection/>
    </xf>
    <xf numFmtId="0" fontId="50" fillId="6" borderId="24" xfId="52" applyFont="1" applyFill="1" applyBorder="1" applyAlignment="1">
      <alignment horizontal="right" vertical="center"/>
      <protection/>
    </xf>
    <xf numFmtId="49" fontId="37" fillId="6" borderId="24" xfId="52" applyNumberFormat="1" applyFont="1" applyFill="1" applyBorder="1" applyAlignment="1">
      <alignment horizontal="left" vertical="center"/>
      <protection/>
    </xf>
    <xf numFmtId="49" fontId="28" fillId="0" borderId="11" xfId="52" applyNumberFormat="1" applyFont="1" applyFill="1" applyBorder="1" applyAlignment="1" applyProtection="1">
      <alignment vertical="center" wrapText="1"/>
      <protection locked="0"/>
    </xf>
    <xf numFmtId="0" fontId="30" fillId="18" borderId="10" xfId="52" applyFont="1" applyFill="1" applyBorder="1" applyAlignment="1" applyProtection="1">
      <alignment vertical="center" wrapText="1"/>
      <protection locked="0"/>
    </xf>
    <xf numFmtId="0" fontId="26" fillId="0" borderId="11" xfId="52" applyFont="1" applyFill="1" applyBorder="1" applyAlignment="1">
      <alignment horizontal="left" vertical="center" wrapText="1"/>
      <protection/>
    </xf>
    <xf numFmtId="0" fontId="51" fillId="0" borderId="11" xfId="52" applyFont="1" applyFill="1" applyBorder="1" applyAlignment="1">
      <alignment horizontal="left" vertical="center" wrapText="1"/>
      <protection/>
    </xf>
    <xf numFmtId="1" fontId="37" fillId="0" borderId="11" xfId="52" applyNumberFormat="1" applyFont="1" applyFill="1" applyBorder="1" applyAlignment="1">
      <alignment horizontal="center" vertical="center"/>
      <protection/>
    </xf>
    <xf numFmtId="1" fontId="49" fillId="0" borderId="11" xfId="52" applyNumberFormat="1" applyFont="1" applyFill="1" applyBorder="1" applyAlignment="1" applyProtection="1">
      <alignment horizontal="center" vertical="center" wrapText="1"/>
      <protection locked="0"/>
    </xf>
    <xf numFmtId="1" fontId="57" fillId="0" borderId="11" xfId="52" applyNumberFormat="1" applyFont="1" applyFill="1" applyBorder="1" applyAlignment="1">
      <alignment horizontal="center" vertical="center"/>
      <protection/>
    </xf>
    <xf numFmtId="207" fontId="48" fillId="0" borderId="11" xfId="52" applyNumberFormat="1" applyFont="1" applyFill="1" applyBorder="1" applyAlignment="1" applyProtection="1">
      <alignment horizontal="center" vertical="center" wrapText="1"/>
      <protection locked="0"/>
    </xf>
    <xf numFmtId="207" fontId="25" fillId="0" borderId="11" xfId="52" applyNumberFormat="1" applyFont="1" applyFill="1" applyBorder="1" applyAlignment="1" applyProtection="1">
      <alignment horizontal="center" vertical="center" wrapText="1"/>
      <protection hidden="1"/>
    </xf>
    <xf numFmtId="207" fontId="63" fillId="0" borderId="11" xfId="52" applyNumberFormat="1" applyFont="1" applyFill="1" applyBorder="1" applyAlignment="1" applyProtection="1">
      <alignment horizontal="center" vertical="center" wrapText="1"/>
      <protection hidden="1"/>
    </xf>
    <xf numFmtId="1" fontId="64" fillId="0" borderId="11" xfId="52" applyNumberFormat="1" applyFont="1" applyFill="1" applyBorder="1" applyAlignment="1" applyProtection="1">
      <alignment horizontal="center" vertical="center" wrapText="1"/>
      <protection locked="0"/>
    </xf>
    <xf numFmtId="207" fontId="6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0" fillId="18" borderId="10" xfId="52" applyFont="1" applyFill="1" applyBorder="1" applyAlignment="1" applyProtection="1">
      <alignment horizontal="center" vertical="center" wrapText="1"/>
      <protection locked="0"/>
    </xf>
    <xf numFmtId="49" fontId="28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30" fillId="18" borderId="12" xfId="52" applyFont="1" applyFill="1" applyBorder="1" applyAlignment="1" applyProtection="1">
      <alignment horizontal="center" vertical="center" wrapText="1"/>
      <protection locked="0"/>
    </xf>
    <xf numFmtId="1" fontId="66" fillId="0" borderId="11" xfId="52" applyNumberFormat="1" applyFont="1" applyFill="1" applyBorder="1" applyAlignment="1">
      <alignment horizontal="center" vertical="center"/>
      <protection/>
    </xf>
    <xf numFmtId="203" fontId="26" fillId="0" borderId="11" xfId="52" applyNumberFormat="1" applyFont="1" applyFill="1" applyBorder="1" applyAlignment="1">
      <alignment horizontal="center" vertical="center"/>
      <protection/>
    </xf>
    <xf numFmtId="0" fontId="26" fillId="0" borderId="11" xfId="52" applyFont="1" applyFill="1" applyBorder="1" applyAlignment="1">
      <alignment horizontal="center" vertical="center"/>
      <protection/>
    </xf>
    <xf numFmtId="0" fontId="40" fillId="0" borderId="11" xfId="52" applyFont="1" applyFill="1" applyBorder="1" applyAlignment="1">
      <alignment horizontal="left" vertical="center" wrapText="1"/>
      <protection/>
    </xf>
    <xf numFmtId="0" fontId="46" fillId="0" borderId="11" xfId="52" applyFont="1" applyFill="1" applyBorder="1" applyAlignment="1">
      <alignment horizontal="left" vertical="center" wrapText="1"/>
      <protection/>
    </xf>
    <xf numFmtId="1" fontId="47" fillId="6" borderId="26" xfId="0" applyNumberFormat="1" applyFont="1" applyFill="1" applyBorder="1" applyAlignment="1">
      <alignment horizontal="left" vertical="center" wrapText="1"/>
    </xf>
    <xf numFmtId="14" fontId="26" fillId="0" borderId="11" xfId="52" applyNumberFormat="1" applyFont="1" applyFill="1" applyBorder="1" applyAlignment="1">
      <alignment horizontal="center" vertical="center"/>
      <protection/>
    </xf>
    <xf numFmtId="0" fontId="26" fillId="0" borderId="11" xfId="52" applyFont="1" applyFill="1" applyBorder="1" applyAlignment="1">
      <alignment horizontal="left" vertical="center" wrapText="1"/>
      <protection/>
    </xf>
    <xf numFmtId="180" fontId="47" fillId="6" borderId="26" xfId="0" applyNumberFormat="1" applyFont="1" applyFill="1" applyBorder="1" applyAlignment="1">
      <alignment vertical="center"/>
    </xf>
    <xf numFmtId="0" fontId="58" fillId="0" borderId="11" xfId="52" applyFont="1" applyFill="1" applyBorder="1" applyAlignment="1" applyProtection="1">
      <alignment horizontal="left" vertical="center" wrapText="1"/>
      <protection locked="0"/>
    </xf>
    <xf numFmtId="207" fontId="59" fillId="0" borderId="11" xfId="52" applyNumberFormat="1" applyFont="1" applyFill="1" applyBorder="1" applyAlignment="1" applyProtection="1">
      <alignment horizontal="center" vertical="center" wrapText="1"/>
      <protection locked="0"/>
    </xf>
    <xf numFmtId="207" fontId="60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30" fillId="18" borderId="12" xfId="52" applyFont="1" applyFill="1" applyBorder="1" applyAlignment="1" applyProtection="1">
      <alignment horizontal="left" vertical="center" wrapText="1"/>
      <protection locked="0"/>
    </xf>
    <xf numFmtId="1" fontId="26" fillId="0" borderId="11" xfId="52" applyNumberFormat="1" applyFont="1" applyFill="1" applyBorder="1" applyAlignment="1">
      <alignment horizontal="center" vertical="center"/>
      <protection/>
    </xf>
    <xf numFmtId="0" fontId="26" fillId="0" borderId="11" xfId="52" applyNumberFormat="1" applyFont="1" applyFill="1" applyBorder="1" applyAlignment="1">
      <alignment horizontal="left" vertical="center" wrapText="1"/>
      <protection/>
    </xf>
    <xf numFmtId="0" fontId="23" fillId="6" borderId="16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3" fillId="6" borderId="17" xfId="0" applyFont="1" applyFill="1" applyBorder="1" applyAlignment="1">
      <alignment horizontal="center"/>
    </xf>
    <xf numFmtId="180" fontId="23" fillId="6" borderId="16" xfId="0" applyNumberFormat="1" applyFont="1" applyFill="1" applyBorder="1" applyAlignment="1">
      <alignment horizontal="center"/>
    </xf>
    <xf numFmtId="180" fontId="23" fillId="6" borderId="0" xfId="0" applyNumberFormat="1" applyFont="1" applyFill="1" applyBorder="1" applyAlignment="1">
      <alignment horizontal="center"/>
    </xf>
    <xf numFmtId="180" fontId="23" fillId="6" borderId="17" xfId="0" applyNumberFormat="1" applyFont="1" applyFill="1" applyBorder="1" applyAlignment="1">
      <alignment horizontal="center"/>
    </xf>
    <xf numFmtId="180" fontId="52" fillId="6" borderId="27" xfId="0" applyNumberFormat="1" applyFont="1" applyFill="1" applyBorder="1" applyAlignment="1">
      <alignment horizontal="right" vertical="center"/>
    </xf>
    <xf numFmtId="180" fontId="52" fillId="6" borderId="28" xfId="0" applyNumberFormat="1" applyFont="1" applyFill="1" applyBorder="1" applyAlignment="1">
      <alignment horizontal="right" vertical="center"/>
    </xf>
    <xf numFmtId="180" fontId="52" fillId="6" borderId="29" xfId="0" applyNumberFormat="1" applyFont="1" applyFill="1" applyBorder="1" applyAlignment="1">
      <alignment horizontal="right" vertical="center"/>
    </xf>
    <xf numFmtId="180" fontId="52" fillId="6" borderId="16" xfId="0" applyNumberFormat="1" applyFont="1" applyFill="1" applyBorder="1" applyAlignment="1">
      <alignment horizontal="right" vertical="center"/>
    </xf>
    <xf numFmtId="180" fontId="52" fillId="6" borderId="0" xfId="0" applyNumberFormat="1" applyFont="1" applyFill="1" applyBorder="1" applyAlignment="1">
      <alignment horizontal="right" vertical="center"/>
    </xf>
    <xf numFmtId="180" fontId="52" fillId="6" borderId="30" xfId="0" applyNumberFormat="1" applyFont="1" applyFill="1" applyBorder="1" applyAlignment="1">
      <alignment horizontal="right" vertical="center"/>
    </xf>
    <xf numFmtId="180" fontId="47" fillId="6" borderId="26" xfId="0" applyNumberFormat="1" applyFont="1" applyFill="1" applyBorder="1" applyAlignment="1">
      <alignment horizontal="left" vertical="center" wrapText="1"/>
    </xf>
    <xf numFmtId="180" fontId="47" fillId="6" borderId="18" xfId="0" applyNumberFormat="1" applyFont="1" applyFill="1" applyBorder="1" applyAlignment="1">
      <alignment horizontal="left" vertical="center" wrapText="1"/>
    </xf>
    <xf numFmtId="180" fontId="47" fillId="6" borderId="19" xfId="0" applyNumberFormat="1" applyFont="1" applyFill="1" applyBorder="1" applyAlignment="1">
      <alignment horizontal="left" vertical="center" wrapText="1"/>
    </xf>
    <xf numFmtId="180" fontId="33" fillId="18" borderId="31" xfId="0" applyNumberFormat="1" applyFont="1" applyFill="1" applyBorder="1" applyAlignment="1">
      <alignment horizontal="center" vertical="center"/>
    </xf>
    <xf numFmtId="180" fontId="33" fillId="18" borderId="32" xfId="0" applyNumberFormat="1" applyFont="1" applyFill="1" applyBorder="1" applyAlignment="1">
      <alignment horizontal="center" vertical="center"/>
    </xf>
    <xf numFmtId="180" fontId="33" fillId="18" borderId="33" xfId="0" applyNumberFormat="1" applyFont="1" applyFill="1" applyBorder="1" applyAlignment="1">
      <alignment horizontal="center" vertical="center"/>
    </xf>
    <xf numFmtId="180" fontId="25" fillId="6" borderId="0" xfId="0" applyNumberFormat="1" applyFont="1" applyFill="1" applyBorder="1" applyAlignment="1">
      <alignment/>
    </xf>
    <xf numFmtId="180" fontId="25" fillId="6" borderId="17" xfId="0" applyNumberFormat="1" applyFont="1" applyFill="1" applyBorder="1" applyAlignment="1">
      <alignment/>
    </xf>
    <xf numFmtId="180" fontId="24" fillId="6" borderId="16" xfId="0" applyNumberFormat="1" applyFont="1" applyFill="1" applyBorder="1" applyAlignment="1">
      <alignment horizontal="center"/>
    </xf>
    <xf numFmtId="180" fontId="24" fillId="6" borderId="0" xfId="0" applyNumberFormat="1" applyFont="1" applyFill="1" applyBorder="1" applyAlignment="1">
      <alignment horizontal="center"/>
    </xf>
    <xf numFmtId="180" fontId="24" fillId="6" borderId="17" xfId="0" applyNumberFormat="1" applyFont="1" applyFill="1" applyBorder="1" applyAlignment="1">
      <alignment horizontal="center"/>
    </xf>
    <xf numFmtId="0" fontId="24" fillId="6" borderId="16" xfId="0" applyFont="1" applyFill="1" applyBorder="1" applyAlignment="1">
      <alignment horizontal="center"/>
    </xf>
    <xf numFmtId="0" fontId="24" fillId="6" borderId="0" xfId="0" applyFont="1" applyFill="1" applyBorder="1" applyAlignment="1">
      <alignment horizontal="center"/>
    </xf>
    <xf numFmtId="0" fontId="24" fillId="6" borderId="17" xfId="0" applyFont="1" applyFill="1" applyBorder="1" applyAlignment="1">
      <alignment horizontal="center"/>
    </xf>
    <xf numFmtId="180" fontId="52" fillId="6" borderId="34" xfId="0" applyNumberFormat="1" applyFont="1" applyFill="1" applyBorder="1" applyAlignment="1">
      <alignment horizontal="right" vertical="center"/>
    </xf>
    <xf numFmtId="180" fontId="52" fillId="6" borderId="35" xfId="0" applyNumberFormat="1" applyFont="1" applyFill="1" applyBorder="1" applyAlignment="1">
      <alignment horizontal="right" vertical="center"/>
    </xf>
    <xf numFmtId="180" fontId="52" fillId="6" borderId="36" xfId="0" applyNumberFormat="1" applyFont="1" applyFill="1" applyBorder="1" applyAlignment="1">
      <alignment horizontal="right" vertical="center"/>
    </xf>
    <xf numFmtId="180" fontId="30" fillId="6" borderId="16" xfId="0" applyNumberFormat="1" applyFont="1" applyFill="1" applyBorder="1" applyAlignment="1">
      <alignment horizontal="right"/>
    </xf>
    <xf numFmtId="180" fontId="30" fillId="6" borderId="0" xfId="0" applyNumberFormat="1" applyFont="1" applyFill="1" applyBorder="1" applyAlignment="1">
      <alignment horizontal="right"/>
    </xf>
    <xf numFmtId="0" fontId="52" fillId="6" borderId="16" xfId="0" applyFont="1" applyFill="1" applyBorder="1" applyAlignment="1">
      <alignment horizontal="center" vertical="center" wrapText="1"/>
    </xf>
    <xf numFmtId="0" fontId="52" fillId="6" borderId="0" xfId="0" applyFont="1" applyFill="1" applyBorder="1" applyAlignment="1">
      <alignment horizontal="center" vertical="center" wrapText="1"/>
    </xf>
    <xf numFmtId="0" fontId="52" fillId="6" borderId="17" xfId="0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180" fontId="25" fillId="6" borderId="16" xfId="0" applyNumberFormat="1" applyFont="1" applyFill="1" applyBorder="1" applyAlignment="1">
      <alignment horizontal="center" vertical="center" wrapText="1"/>
    </xf>
    <xf numFmtId="180" fontId="25" fillId="6" borderId="0" xfId="0" applyNumberFormat="1" applyFont="1" applyFill="1" applyBorder="1" applyAlignment="1">
      <alignment horizontal="center" vertical="center"/>
    </xf>
    <xf numFmtId="180" fontId="25" fillId="6" borderId="17" xfId="0" applyNumberFormat="1" applyFont="1" applyFill="1" applyBorder="1" applyAlignment="1">
      <alignment horizontal="center" vertical="center"/>
    </xf>
    <xf numFmtId="180" fontId="53" fillId="6" borderId="16" xfId="0" applyNumberFormat="1" applyFont="1" applyFill="1" applyBorder="1" applyAlignment="1">
      <alignment horizontal="center" vertical="center" wrapText="1"/>
    </xf>
    <xf numFmtId="0" fontId="53" fillId="6" borderId="0" xfId="0" applyFont="1" applyFill="1" applyBorder="1" applyAlignment="1">
      <alignment horizontal="center" vertical="center" wrapText="1"/>
    </xf>
    <xf numFmtId="0" fontId="53" fillId="6" borderId="17" xfId="0" applyFont="1" applyFill="1" applyBorder="1" applyAlignment="1">
      <alignment horizontal="center" vertical="center" wrapText="1"/>
    </xf>
    <xf numFmtId="0" fontId="41" fillId="6" borderId="37" xfId="52" applyFont="1" applyFill="1" applyBorder="1" applyAlignment="1">
      <alignment horizontal="center" vertical="center" wrapText="1"/>
      <protection/>
    </xf>
    <xf numFmtId="0" fontId="41" fillId="6" borderId="38" xfId="52" applyFont="1" applyFill="1" applyBorder="1" applyAlignment="1">
      <alignment horizontal="center" vertical="center" wrapText="1"/>
      <protection/>
    </xf>
    <xf numFmtId="0" fontId="25" fillId="18" borderId="12" xfId="52" applyFont="1" applyFill="1" applyBorder="1" applyAlignment="1" applyProtection="1">
      <alignment horizontal="right" vertical="center" wrapText="1"/>
      <protection locked="0"/>
    </xf>
    <xf numFmtId="0" fontId="30" fillId="18" borderId="12" xfId="52" applyFont="1" applyFill="1" applyBorder="1" applyAlignment="1" applyProtection="1">
      <alignment horizontal="left" vertical="center" wrapText="1"/>
      <protection locked="0"/>
    </xf>
    <xf numFmtId="0" fontId="30" fillId="18" borderId="12" xfId="52" applyFont="1" applyFill="1" applyBorder="1" applyAlignment="1" applyProtection="1">
      <alignment horizontal="left" vertical="center" wrapText="1"/>
      <protection locked="0"/>
    </xf>
    <xf numFmtId="0" fontId="42" fillId="6" borderId="11" xfId="52" applyFont="1" applyFill="1" applyBorder="1" applyAlignment="1">
      <alignment horizontal="center" textRotation="90" wrapText="1"/>
      <protection/>
    </xf>
    <xf numFmtId="0" fontId="41" fillId="6" borderId="11" xfId="52" applyFont="1" applyFill="1" applyBorder="1" applyAlignment="1">
      <alignment horizontal="center" vertical="center" wrapText="1"/>
      <protection/>
    </xf>
    <xf numFmtId="0" fontId="42" fillId="6" borderId="37" xfId="52" applyFont="1" applyFill="1" applyBorder="1" applyAlignment="1">
      <alignment horizontal="center" textRotation="90" wrapText="1"/>
      <protection/>
    </xf>
    <xf numFmtId="0" fontId="42" fillId="6" borderId="38" xfId="52" applyFont="1" applyFill="1" applyBorder="1" applyAlignment="1">
      <alignment horizontal="center" textRotation="90" wrapText="1"/>
      <protection/>
    </xf>
    <xf numFmtId="0" fontId="41" fillId="6" borderId="11" xfId="52" applyFont="1" applyFill="1" applyBorder="1" applyAlignment="1" applyProtection="1">
      <alignment horizontal="center" vertical="center" wrapText="1"/>
      <protection locked="0"/>
    </xf>
    <xf numFmtId="0" fontId="54" fillId="18" borderId="0" xfId="52" applyFont="1" applyFill="1" applyBorder="1" applyAlignment="1" applyProtection="1">
      <alignment horizontal="center" vertical="center" wrapText="1"/>
      <protection locked="0"/>
    </xf>
    <xf numFmtId="0" fontId="33" fillId="6" borderId="39" xfId="52" applyFont="1" applyFill="1" applyBorder="1" applyAlignment="1" applyProtection="1">
      <alignment horizontal="center" vertical="center" wrapText="1"/>
      <protection locked="0"/>
    </xf>
    <xf numFmtId="0" fontId="25" fillId="18" borderId="10" xfId="52" applyFont="1" applyFill="1" applyBorder="1" applyAlignment="1" applyProtection="1">
      <alignment horizontal="right" vertical="center" wrapText="1"/>
      <protection locked="0"/>
    </xf>
    <xf numFmtId="0" fontId="55" fillId="18" borderId="10" xfId="47" applyFont="1" applyFill="1" applyBorder="1" applyAlignment="1" applyProtection="1">
      <alignment horizontal="left" vertical="center" wrapText="1"/>
      <protection locked="0"/>
    </xf>
    <xf numFmtId="0" fontId="32" fillId="18" borderId="10" xfId="52" applyNumberFormat="1" applyFont="1" applyFill="1" applyBorder="1" applyAlignment="1" applyProtection="1">
      <alignment horizontal="center" vertical="center" wrapText="1"/>
      <protection locked="0"/>
    </xf>
    <xf numFmtId="190" fontId="28" fillId="24" borderId="40" xfId="52" applyNumberFormat="1" applyFont="1" applyFill="1" applyBorder="1" applyAlignment="1" applyProtection="1">
      <alignment horizontal="center" vertical="center" wrapText="1"/>
      <protection locked="0"/>
    </xf>
    <xf numFmtId="0" fontId="30" fillId="18" borderId="10" xfId="52" applyNumberFormat="1" applyFont="1" applyFill="1" applyBorder="1" applyAlignment="1" applyProtection="1">
      <alignment horizontal="left" vertical="center" wrapText="1"/>
      <protection locked="0"/>
    </xf>
    <xf numFmtId="0" fontId="30" fillId="18" borderId="12" xfId="52" applyNumberFormat="1" applyFont="1" applyFill="1" applyBorder="1" applyAlignment="1" applyProtection="1">
      <alignment horizontal="left" vertical="center" wrapText="1"/>
      <protection locked="0"/>
    </xf>
    <xf numFmtId="2" fontId="37" fillId="18" borderId="10" xfId="52" applyNumberFormat="1" applyFont="1" applyFill="1" applyBorder="1" applyAlignment="1" applyProtection="1">
      <alignment horizontal="left" vertical="center" wrapText="1"/>
      <protection locked="0"/>
    </xf>
    <xf numFmtId="0" fontId="37" fillId="18" borderId="10" xfId="52" applyFont="1" applyFill="1" applyBorder="1" applyAlignment="1" applyProtection="1">
      <alignment horizontal="left" vertical="center" wrapText="1"/>
      <protection locked="0"/>
    </xf>
    <xf numFmtId="206" fontId="41" fillId="6" borderId="11" xfId="52" applyNumberFormat="1" applyFont="1" applyFill="1" applyBorder="1" applyAlignment="1">
      <alignment horizontal="center" vertical="center" wrapText="1"/>
      <protection/>
    </xf>
    <xf numFmtId="190" fontId="25" fillId="24" borderId="40" xfId="52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52" applyFont="1" applyFill="1" applyAlignment="1" applyProtection="1">
      <alignment horizontal="center" wrapText="1"/>
      <protection locked="0"/>
    </xf>
    <xf numFmtId="0" fontId="28" fillId="0" borderId="0" xfId="52" applyFont="1" applyFill="1" applyAlignment="1" applyProtection="1">
      <alignment horizontal="center" vertical="center" wrapText="1"/>
      <protection locked="0"/>
    </xf>
    <xf numFmtId="0" fontId="41" fillId="6" borderId="11" xfId="52" applyFont="1" applyFill="1" applyBorder="1" applyAlignment="1" applyProtection="1">
      <alignment horizontal="center" vertical="center" wrapText="1"/>
      <protection locked="0"/>
    </xf>
    <xf numFmtId="0" fontId="43" fillId="6" borderId="11" xfId="52" applyFont="1" applyFill="1" applyBorder="1" applyAlignment="1" applyProtection="1">
      <alignment horizontal="center" vertical="center" wrapText="1"/>
      <protection locked="0"/>
    </xf>
    <xf numFmtId="2" fontId="41" fillId="6" borderId="11" xfId="52" applyNumberFormat="1" applyFont="1" applyFill="1" applyBorder="1" applyAlignment="1" applyProtection="1">
      <alignment horizontal="center" vertical="center" wrapText="1"/>
      <protection locked="0"/>
    </xf>
    <xf numFmtId="0" fontId="25" fillId="18" borderId="12" xfId="52" applyFont="1" applyFill="1" applyBorder="1" applyAlignment="1" applyProtection="1">
      <alignment horizontal="right" vertical="center" wrapText="1"/>
      <protection locked="0"/>
    </xf>
    <xf numFmtId="14" fontId="41" fillId="6" borderId="11" xfId="52" applyNumberFormat="1" applyFont="1" applyFill="1" applyBorder="1" applyAlignment="1" applyProtection="1">
      <alignment horizontal="center" vertical="center" wrapText="1"/>
      <protection locked="0"/>
    </xf>
    <xf numFmtId="0" fontId="34" fillId="18" borderId="0" xfId="52" applyFont="1" applyFill="1" applyBorder="1" applyAlignment="1" applyProtection="1">
      <alignment horizontal="center" vertical="center" wrapText="1"/>
      <protection locked="0"/>
    </xf>
    <xf numFmtId="0" fontId="33" fillId="6" borderId="0" xfId="52" applyFont="1" applyFill="1" applyBorder="1" applyAlignment="1" applyProtection="1">
      <alignment horizontal="center" vertical="center" wrapText="1"/>
      <protection locked="0"/>
    </xf>
    <xf numFmtId="0" fontId="25" fillId="18" borderId="10" xfId="52" applyFont="1" applyFill="1" applyBorder="1" applyAlignment="1" applyProtection="1">
      <alignment horizontal="right" vertical="center" wrapText="1"/>
      <protection locked="0"/>
    </xf>
    <xf numFmtId="181" fontId="30" fillId="18" borderId="12" xfId="52" applyNumberFormat="1" applyFont="1" applyFill="1" applyBorder="1" applyAlignment="1" applyProtection="1">
      <alignment horizontal="left" vertical="center" wrapText="1"/>
      <protection locked="0"/>
    </xf>
    <xf numFmtId="0" fontId="56" fillId="18" borderId="10" xfId="47" applyFont="1" applyFill="1" applyBorder="1" applyAlignment="1" applyProtection="1">
      <alignment horizontal="left" vertical="center" wrapText="1"/>
      <protection locked="0"/>
    </xf>
    <xf numFmtId="203" fontId="30" fillId="18" borderId="10" xfId="52" applyNumberFormat="1" applyFont="1" applyFill="1" applyBorder="1" applyAlignment="1" applyProtection="1">
      <alignment horizontal="left" vertical="center" wrapText="1"/>
      <protection locked="0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prü 4" xfId="50"/>
    <cellStyle name="Kötü" xfId="51"/>
    <cellStyle name="Normal 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dxfs count="1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2</xdr:row>
      <xdr:rowOff>104775</xdr:rowOff>
    </xdr:from>
    <xdr:to>
      <xdr:col>8</xdr:col>
      <xdr:colOff>533400</xdr:colOff>
      <xdr:row>7</xdr:row>
      <xdr:rowOff>95250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52925" y="1743075"/>
          <a:ext cx="800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19</xdr:row>
      <xdr:rowOff>371475</xdr:rowOff>
    </xdr:from>
    <xdr:to>
      <xdr:col>1</xdr:col>
      <xdr:colOff>266700</xdr:colOff>
      <xdr:row>21</xdr:row>
      <xdr:rowOff>180975</xdr:rowOff>
    </xdr:to>
    <xdr:grpSp>
      <xdr:nvGrpSpPr>
        <xdr:cNvPr id="2" name="5 Grup"/>
        <xdr:cNvGrpSpPr>
          <a:grpSpLocks/>
        </xdr:cNvGrpSpPr>
      </xdr:nvGrpSpPr>
      <xdr:grpSpPr>
        <a:xfrm>
          <a:off x="295275" y="7867650"/>
          <a:ext cx="723900" cy="704850"/>
          <a:chOff x="254794" y="7798490"/>
          <a:chExt cx="523770" cy="541683"/>
        </a:xfrm>
        <a:solidFill>
          <a:srgbClr val="FFFFFF"/>
        </a:solidFill>
      </xdr:grpSpPr>
      <xdr:sp>
        <xdr:nvSpPr>
          <xdr:cNvPr id="3" name="4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" name="Resim 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123825</xdr:colOff>
      <xdr:row>2</xdr:row>
      <xdr:rowOff>76200</xdr:rowOff>
    </xdr:from>
    <xdr:to>
      <xdr:col>3</xdr:col>
      <xdr:colOff>514350</xdr:colOff>
      <xdr:row>8</xdr:row>
      <xdr:rowOff>19050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1714500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1352550</xdr:colOff>
      <xdr:row>0</xdr:row>
      <xdr:rowOff>66675</xdr:rowOff>
    </xdr:from>
    <xdr:to>
      <xdr:col>14</xdr:col>
      <xdr:colOff>533400</xdr:colOff>
      <xdr:row>2</xdr:row>
      <xdr:rowOff>47625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29825" y="666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0</xdr:row>
      <xdr:rowOff>28575</xdr:rowOff>
    </xdr:from>
    <xdr:to>
      <xdr:col>3</xdr:col>
      <xdr:colOff>295275</xdr:colOff>
      <xdr:row>1</xdr:row>
      <xdr:rowOff>228600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28575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1352550</xdr:colOff>
      <xdr:row>0</xdr:row>
      <xdr:rowOff>66675</xdr:rowOff>
    </xdr:from>
    <xdr:to>
      <xdr:col>14</xdr:col>
      <xdr:colOff>533400</xdr:colOff>
      <xdr:row>2</xdr:row>
      <xdr:rowOff>47625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48875" y="666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104775</xdr:rowOff>
    </xdr:from>
    <xdr:to>
      <xdr:col>2</xdr:col>
      <xdr:colOff>552450</xdr:colOff>
      <xdr:row>1</xdr:row>
      <xdr:rowOff>304800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104775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1428750</xdr:colOff>
      <xdr:row>0</xdr:row>
      <xdr:rowOff>66675</xdr:rowOff>
    </xdr:from>
    <xdr:to>
      <xdr:col>14</xdr:col>
      <xdr:colOff>485775</xdr:colOff>
      <xdr:row>1</xdr:row>
      <xdr:rowOff>304800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01350" y="66675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0</xdr:row>
      <xdr:rowOff>57150</xdr:rowOff>
    </xdr:from>
    <xdr:to>
      <xdr:col>3</xdr:col>
      <xdr:colOff>9525</xdr:colOff>
      <xdr:row>1</xdr:row>
      <xdr:rowOff>285750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5715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1428750</xdr:colOff>
      <xdr:row>0</xdr:row>
      <xdr:rowOff>66675</xdr:rowOff>
    </xdr:from>
    <xdr:to>
      <xdr:col>14</xdr:col>
      <xdr:colOff>485775</xdr:colOff>
      <xdr:row>1</xdr:row>
      <xdr:rowOff>304800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01350" y="66675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0</xdr:row>
      <xdr:rowOff>57150</xdr:rowOff>
    </xdr:from>
    <xdr:to>
      <xdr:col>3</xdr:col>
      <xdr:colOff>9525</xdr:colOff>
      <xdr:row>1</xdr:row>
      <xdr:rowOff>285750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5715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0</xdr:row>
      <xdr:rowOff>114300</xdr:rowOff>
    </xdr:from>
    <xdr:to>
      <xdr:col>12</xdr:col>
      <xdr:colOff>257175</xdr:colOff>
      <xdr:row>1</xdr:row>
      <xdr:rowOff>314325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58200" y="114300"/>
          <a:ext cx="800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76200</xdr:rowOff>
    </xdr:from>
    <xdr:to>
      <xdr:col>3</xdr:col>
      <xdr:colOff>409575</xdr:colOff>
      <xdr:row>2</xdr:row>
      <xdr:rowOff>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7620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95250</xdr:rowOff>
    </xdr:from>
    <xdr:to>
      <xdr:col>12</xdr:col>
      <xdr:colOff>304800</xdr:colOff>
      <xdr:row>1</xdr:row>
      <xdr:rowOff>295275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20100" y="9525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76200</xdr:rowOff>
    </xdr:from>
    <xdr:to>
      <xdr:col>3</xdr:col>
      <xdr:colOff>323850</xdr:colOff>
      <xdr:row>1</xdr:row>
      <xdr:rowOff>285750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76200"/>
          <a:ext cx="942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95250</xdr:rowOff>
    </xdr:from>
    <xdr:to>
      <xdr:col>12</xdr:col>
      <xdr:colOff>304800</xdr:colOff>
      <xdr:row>1</xdr:row>
      <xdr:rowOff>295275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20100" y="9525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76200</xdr:rowOff>
    </xdr:from>
    <xdr:to>
      <xdr:col>3</xdr:col>
      <xdr:colOff>323850</xdr:colOff>
      <xdr:row>1</xdr:row>
      <xdr:rowOff>285750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76200"/>
          <a:ext cx="942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95250</xdr:rowOff>
    </xdr:from>
    <xdr:to>
      <xdr:col>12</xdr:col>
      <xdr:colOff>304800</xdr:colOff>
      <xdr:row>1</xdr:row>
      <xdr:rowOff>295275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20100" y="9525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76200</xdr:rowOff>
    </xdr:from>
    <xdr:to>
      <xdr:col>3</xdr:col>
      <xdr:colOff>323850</xdr:colOff>
      <xdr:row>1</xdr:row>
      <xdr:rowOff>285750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76200"/>
          <a:ext cx="942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gola\TASLAK%20CETVELLER%20(Form&#252;ll&#252;)\2011%20YILI%20FORM&#220;LL&#220;%20S&#304;STEMLER\GEN&#199;LER%20B&#220;Y&#220;KLER%20SALON%20DENEME\Users\pc\AppData\Local\Temp\Rar$DI00.399\bay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ALON%20YARI&#350;MA%20CETVEL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view="pageBreakPreview" zoomScale="112" zoomScaleSheetLayoutView="112" zoomScalePageLayoutView="0" workbookViewId="0" topLeftCell="A17">
      <selection activeCell="F22" sqref="F22"/>
    </sheetView>
  </sheetViews>
  <sheetFormatPr defaultColWidth="9.140625" defaultRowHeight="12.75"/>
  <cols>
    <col min="1" max="1" width="11.28125" style="1" customWidth="1"/>
    <col min="2" max="10" width="8.28125" style="1" customWidth="1"/>
    <col min="11" max="11" width="11.7109375" style="1" customWidth="1"/>
    <col min="12" max="12" width="3.57421875" style="1" customWidth="1"/>
    <col min="13" max="13" width="3.8515625" style="1" customWidth="1"/>
    <col min="14" max="16384" width="9.140625" style="1" customWidth="1"/>
  </cols>
  <sheetData>
    <row r="1" spans="1:11" ht="12.75">
      <c r="A1" s="80"/>
      <c r="B1" s="81"/>
      <c r="C1" s="81"/>
      <c r="D1" s="81"/>
      <c r="E1" s="81"/>
      <c r="F1" s="81"/>
      <c r="G1" s="81"/>
      <c r="H1" s="81"/>
      <c r="I1" s="81"/>
      <c r="J1" s="81"/>
      <c r="K1" s="82"/>
    </row>
    <row r="2" spans="1:11" ht="116.25" customHeight="1">
      <c r="A2" s="188" t="s">
        <v>65</v>
      </c>
      <c r="B2" s="189"/>
      <c r="C2" s="189"/>
      <c r="D2" s="189"/>
      <c r="E2" s="189"/>
      <c r="F2" s="189"/>
      <c r="G2" s="189"/>
      <c r="H2" s="189"/>
      <c r="I2" s="189"/>
      <c r="J2" s="189"/>
      <c r="K2" s="190"/>
    </row>
    <row r="3" spans="1:11" ht="14.25">
      <c r="A3" s="83"/>
      <c r="B3" s="84"/>
      <c r="C3" s="84"/>
      <c r="D3" s="84"/>
      <c r="E3" s="84"/>
      <c r="F3" s="84"/>
      <c r="G3" s="84"/>
      <c r="H3" s="84"/>
      <c r="I3" s="84"/>
      <c r="J3" s="84"/>
      <c r="K3" s="85"/>
    </row>
    <row r="4" spans="1:11" ht="12.75">
      <c r="A4" s="86"/>
      <c r="B4" s="87"/>
      <c r="C4" s="87"/>
      <c r="D4" s="87"/>
      <c r="E4" s="87"/>
      <c r="F4" s="87"/>
      <c r="G4" s="87"/>
      <c r="H4" s="87"/>
      <c r="I4" s="87"/>
      <c r="J4" s="87"/>
      <c r="K4" s="88"/>
    </row>
    <row r="5" spans="1:11" ht="12.75">
      <c r="A5" s="86"/>
      <c r="B5" s="87"/>
      <c r="C5" s="87"/>
      <c r="D5" s="87"/>
      <c r="E5" s="87"/>
      <c r="F5" s="87"/>
      <c r="G5" s="87"/>
      <c r="H5" s="87"/>
      <c r="I5" s="87"/>
      <c r="J5" s="87"/>
      <c r="K5" s="88"/>
    </row>
    <row r="6" spans="1:11" ht="12.75">
      <c r="A6" s="86"/>
      <c r="B6" s="87"/>
      <c r="C6" s="87"/>
      <c r="D6" s="87"/>
      <c r="E6" s="87"/>
      <c r="F6" s="87"/>
      <c r="G6" s="87"/>
      <c r="H6" s="87"/>
      <c r="I6" s="87"/>
      <c r="J6" s="87"/>
      <c r="K6" s="88"/>
    </row>
    <row r="7" spans="1:11" ht="12.75">
      <c r="A7" s="86"/>
      <c r="B7" s="87"/>
      <c r="C7" s="87"/>
      <c r="D7" s="87"/>
      <c r="E7" s="87"/>
      <c r="F7" s="87"/>
      <c r="G7" s="87"/>
      <c r="H7" s="87"/>
      <c r="I7" s="87"/>
      <c r="J7" s="87"/>
      <c r="K7" s="88"/>
    </row>
    <row r="8" spans="1:11" ht="12.75">
      <c r="A8" s="86"/>
      <c r="B8" s="87"/>
      <c r="C8" s="87"/>
      <c r="D8" s="87"/>
      <c r="E8" s="87"/>
      <c r="F8" s="87"/>
      <c r="G8" s="87"/>
      <c r="H8" s="87"/>
      <c r="I8" s="87"/>
      <c r="J8" s="87"/>
      <c r="K8" s="88"/>
    </row>
    <row r="9" spans="1:11" ht="12.75">
      <c r="A9" s="86"/>
      <c r="B9" s="87"/>
      <c r="C9" s="87"/>
      <c r="D9" s="87"/>
      <c r="E9" s="87"/>
      <c r="F9" s="87"/>
      <c r="G9" s="87"/>
      <c r="H9" s="87"/>
      <c r="I9" s="87"/>
      <c r="J9" s="87"/>
      <c r="K9" s="88"/>
    </row>
    <row r="10" spans="1:11" ht="12.75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12.75">
      <c r="A11" s="86"/>
      <c r="B11" s="87"/>
      <c r="C11" s="87"/>
      <c r="D11" s="87"/>
      <c r="E11" s="87"/>
      <c r="F11" s="87"/>
      <c r="G11" s="87"/>
      <c r="H11" s="87"/>
      <c r="I11" s="87"/>
      <c r="J11" s="87"/>
      <c r="K11" s="88"/>
    </row>
    <row r="12" spans="1:11" ht="51.75" customHeight="1">
      <c r="A12" s="157"/>
      <c r="B12" s="158"/>
      <c r="C12" s="158"/>
      <c r="D12" s="158"/>
      <c r="E12" s="158"/>
      <c r="F12" s="158"/>
      <c r="G12" s="158"/>
      <c r="H12" s="158"/>
      <c r="I12" s="158"/>
      <c r="J12" s="158"/>
      <c r="K12" s="159"/>
    </row>
    <row r="13" spans="1:11" ht="71.25" customHeight="1">
      <c r="A13" s="191"/>
      <c r="B13" s="192"/>
      <c r="C13" s="192"/>
      <c r="D13" s="192"/>
      <c r="E13" s="192"/>
      <c r="F13" s="192"/>
      <c r="G13" s="192"/>
      <c r="H13" s="192"/>
      <c r="I13" s="192"/>
      <c r="J13" s="192"/>
      <c r="K13" s="193"/>
    </row>
    <row r="14" spans="1:11" ht="72" customHeight="1">
      <c r="A14" s="197" t="str">
        <f>F19</f>
        <v>TÜRKİYE GÖRME ENGELLİLER SPOR FEDERASYONU                                                                                                                               2019 TÜRKİYE ATLETİZM ŞAMPİYONASI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9"/>
    </row>
    <row r="15" spans="1:11" ht="51.75" customHeight="1">
      <c r="A15" s="194"/>
      <c r="B15" s="195"/>
      <c r="C15" s="195"/>
      <c r="D15" s="195"/>
      <c r="E15" s="195"/>
      <c r="F15" s="195"/>
      <c r="G15" s="195"/>
      <c r="H15" s="195"/>
      <c r="I15" s="195"/>
      <c r="J15" s="195"/>
      <c r="K15" s="196"/>
    </row>
    <row r="16" spans="1:11" ht="12.75">
      <c r="A16" s="86"/>
      <c r="B16" s="87"/>
      <c r="C16" s="87"/>
      <c r="D16" s="87"/>
      <c r="E16" s="87"/>
      <c r="F16" s="87"/>
      <c r="G16" s="87"/>
      <c r="H16" s="87"/>
      <c r="I16" s="87"/>
      <c r="J16" s="87"/>
      <c r="K16" s="88"/>
    </row>
    <row r="17" spans="1:11" ht="25.5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2"/>
    </row>
    <row r="18" spans="1:11" ht="24.75" customHeight="1">
      <c r="A18" s="172" t="s">
        <v>56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4"/>
    </row>
    <row r="19" spans="1:11" s="35" customFormat="1" ht="35.25" customHeight="1">
      <c r="A19" s="163" t="s">
        <v>52</v>
      </c>
      <c r="B19" s="164"/>
      <c r="C19" s="164"/>
      <c r="D19" s="164"/>
      <c r="E19" s="165"/>
      <c r="F19" s="169" t="s">
        <v>243</v>
      </c>
      <c r="G19" s="170"/>
      <c r="H19" s="170"/>
      <c r="I19" s="170"/>
      <c r="J19" s="170"/>
      <c r="K19" s="171"/>
    </row>
    <row r="20" spans="1:11" s="35" customFormat="1" ht="35.25" customHeight="1">
      <c r="A20" s="166" t="s">
        <v>53</v>
      </c>
      <c r="B20" s="167"/>
      <c r="C20" s="167"/>
      <c r="D20" s="167"/>
      <c r="E20" s="168"/>
      <c r="F20" s="150" t="s">
        <v>170</v>
      </c>
      <c r="G20" s="89"/>
      <c r="H20" s="89"/>
      <c r="I20" s="89"/>
      <c r="J20" s="89"/>
      <c r="K20" s="90"/>
    </row>
    <row r="21" spans="1:11" s="35" customFormat="1" ht="35.25" customHeight="1">
      <c r="A21" s="166" t="s">
        <v>54</v>
      </c>
      <c r="B21" s="167"/>
      <c r="C21" s="167"/>
      <c r="D21" s="167"/>
      <c r="E21" s="168"/>
      <c r="F21" s="150" t="s">
        <v>245</v>
      </c>
      <c r="G21" s="89"/>
      <c r="H21" s="89"/>
      <c r="I21" s="89"/>
      <c r="J21" s="89"/>
      <c r="K21" s="90"/>
    </row>
    <row r="22" spans="1:11" s="35" customFormat="1" ht="35.25" customHeight="1">
      <c r="A22" s="166" t="s">
        <v>55</v>
      </c>
      <c r="B22" s="167"/>
      <c r="C22" s="167"/>
      <c r="D22" s="167"/>
      <c r="E22" s="168"/>
      <c r="F22" s="150" t="s">
        <v>244</v>
      </c>
      <c r="G22" s="89"/>
      <c r="H22" s="89"/>
      <c r="I22" s="89"/>
      <c r="J22" s="89"/>
      <c r="K22" s="90"/>
    </row>
    <row r="23" spans="1:11" s="35" customFormat="1" ht="35.25" customHeight="1">
      <c r="A23" s="183" t="s">
        <v>241</v>
      </c>
      <c r="B23" s="184"/>
      <c r="C23" s="184"/>
      <c r="D23" s="184"/>
      <c r="E23" s="185"/>
      <c r="F23" s="147"/>
      <c r="G23" s="89"/>
      <c r="H23" s="89"/>
      <c r="I23" s="89"/>
      <c r="J23" s="89"/>
      <c r="K23" s="90"/>
    </row>
    <row r="24" spans="1:11" ht="15.75">
      <c r="A24" s="186"/>
      <c r="B24" s="187"/>
      <c r="C24" s="187"/>
      <c r="D24" s="187"/>
      <c r="E24" s="187"/>
      <c r="F24" s="175"/>
      <c r="G24" s="175"/>
      <c r="H24" s="175"/>
      <c r="I24" s="175"/>
      <c r="J24" s="175"/>
      <c r="K24" s="176"/>
    </row>
    <row r="25" spans="1:11" ht="20.25">
      <c r="A25" s="180"/>
      <c r="B25" s="181"/>
      <c r="C25" s="181"/>
      <c r="D25" s="181"/>
      <c r="E25" s="181"/>
      <c r="F25" s="181"/>
      <c r="G25" s="181"/>
      <c r="H25" s="181"/>
      <c r="I25" s="181"/>
      <c r="J25" s="181"/>
      <c r="K25" s="182"/>
    </row>
    <row r="26" spans="1:11" ht="12.75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8"/>
    </row>
    <row r="27" spans="1:11" ht="20.25">
      <c r="A27" s="177"/>
      <c r="B27" s="178"/>
      <c r="C27" s="178"/>
      <c r="D27" s="178"/>
      <c r="E27" s="178"/>
      <c r="F27" s="178"/>
      <c r="G27" s="178"/>
      <c r="H27" s="178"/>
      <c r="I27" s="178"/>
      <c r="J27" s="178"/>
      <c r="K27" s="179"/>
    </row>
    <row r="28" spans="1:11" ht="12.75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8"/>
    </row>
    <row r="29" spans="1:11" ht="12.75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8"/>
    </row>
    <row r="30" spans="1:11" ht="12.7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3"/>
    </row>
  </sheetData>
  <sheetProtection/>
  <mergeCells count="17">
    <mergeCell ref="F24:K24"/>
    <mergeCell ref="A27:K27"/>
    <mergeCell ref="A25:K25"/>
    <mergeCell ref="A23:E23"/>
    <mergeCell ref="A24:E24"/>
    <mergeCell ref="A2:K2"/>
    <mergeCell ref="A13:K13"/>
    <mergeCell ref="A15:K15"/>
    <mergeCell ref="A14:K14"/>
    <mergeCell ref="A21:E21"/>
    <mergeCell ref="A12:K12"/>
    <mergeCell ref="A17:K17"/>
    <mergeCell ref="A19:E19"/>
    <mergeCell ref="A20:E20"/>
    <mergeCell ref="A22:E22"/>
    <mergeCell ref="F19:K19"/>
    <mergeCell ref="A18:K18"/>
  </mergeCells>
  <printOptions horizontalCentered="1" verticalCentered="1"/>
  <pageMargins left="0.5511811023622047" right="0.2755905511811024" top="0.4724409448818898" bottom="0.28" header="0.35433070866141736" footer="0.17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U100"/>
  <sheetViews>
    <sheetView view="pageBreakPreview" zoomScale="90" zoomScaleSheetLayoutView="90" zoomScalePageLayoutView="0" workbookViewId="0" topLeftCell="A1">
      <selection activeCell="D12" sqref="D12"/>
    </sheetView>
  </sheetViews>
  <sheetFormatPr defaultColWidth="9.140625" defaultRowHeight="12.75"/>
  <cols>
    <col min="1" max="1" width="4.8515625" style="27" customWidth="1"/>
    <col min="2" max="2" width="7.7109375" style="27" bestFit="1" customWidth="1"/>
    <col min="3" max="3" width="14.421875" style="20" customWidth="1"/>
    <col min="4" max="4" width="20.8515625" style="53" customWidth="1"/>
    <col min="5" max="5" width="26.00390625" style="53" customWidth="1"/>
    <col min="6" max="6" width="8.140625" style="20" customWidth="1"/>
    <col min="7" max="7" width="7.57421875" style="28" customWidth="1"/>
    <col min="8" max="8" width="2.140625" style="20" customWidth="1"/>
    <col min="9" max="9" width="4.421875" style="27" customWidth="1"/>
    <col min="10" max="10" width="14.28125" style="27" hidden="1" customWidth="1"/>
    <col min="11" max="11" width="6.57421875" style="27" customWidth="1"/>
    <col min="12" max="12" width="12.7109375" style="29" customWidth="1"/>
    <col min="13" max="13" width="14.7109375" style="57" bestFit="1" customWidth="1"/>
    <col min="14" max="14" width="26.8515625" style="57" customWidth="1"/>
    <col min="15" max="15" width="9.57421875" style="20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15" hidden="1" customWidth="1"/>
    <col min="21" max="21" width="9.140625" style="116" hidden="1" customWidth="1"/>
    <col min="22" max="16384" width="9.140625" style="20" customWidth="1"/>
  </cols>
  <sheetData>
    <row r="1" spans="1:21" s="9" customFormat="1" ht="53.25" customHeight="1">
      <c r="A1" s="210" t="s">
        <v>65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T1" s="114">
        <v>800</v>
      </c>
      <c r="U1" s="113">
        <v>100</v>
      </c>
    </row>
    <row r="2" spans="1:21" s="9" customFormat="1" ht="24.75" customHeight="1">
      <c r="A2" s="211" t="s">
        <v>243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T2" s="114">
        <v>805</v>
      </c>
      <c r="U2" s="113">
        <v>99</v>
      </c>
    </row>
    <row r="3" spans="1:21" s="11" customFormat="1" ht="21.75" customHeight="1">
      <c r="A3" s="212" t="s">
        <v>61</v>
      </c>
      <c r="B3" s="212"/>
      <c r="C3" s="212"/>
      <c r="D3" s="213" t="s">
        <v>124</v>
      </c>
      <c r="E3" s="213"/>
      <c r="F3" s="214" t="s">
        <v>22</v>
      </c>
      <c r="G3" s="214"/>
      <c r="H3" s="10" t="s">
        <v>51</v>
      </c>
      <c r="I3" s="218"/>
      <c r="J3" s="218"/>
      <c r="K3" s="218"/>
      <c r="L3" s="218"/>
      <c r="M3" s="60"/>
      <c r="N3" s="216"/>
      <c r="O3" s="216"/>
      <c r="P3" s="216"/>
      <c r="T3" s="114">
        <v>810</v>
      </c>
      <c r="U3" s="113">
        <v>98</v>
      </c>
    </row>
    <row r="4" spans="1:21" s="11" customFormat="1" ht="17.25" customHeight="1">
      <c r="A4" s="202" t="s">
        <v>54</v>
      </c>
      <c r="B4" s="202"/>
      <c r="C4" s="202"/>
      <c r="D4" s="203" t="str">
        <f>'YARIŞMA BİLGİLERİ'!F21</f>
        <v>15-17 YAŞ ERKEK B 1</v>
      </c>
      <c r="E4" s="204"/>
      <c r="F4" s="33"/>
      <c r="G4" s="33"/>
      <c r="H4" s="33"/>
      <c r="I4" s="33"/>
      <c r="J4" s="33"/>
      <c r="K4" s="33"/>
      <c r="L4" s="34"/>
      <c r="M4" s="61" t="s">
        <v>59</v>
      </c>
      <c r="N4" s="217"/>
      <c r="O4" s="217"/>
      <c r="P4" s="217"/>
      <c r="T4" s="114">
        <v>815</v>
      </c>
      <c r="U4" s="113">
        <v>97</v>
      </c>
    </row>
    <row r="5" spans="1:21" s="9" customFormat="1" ht="19.5" customHeight="1">
      <c r="A5" s="12"/>
      <c r="B5" s="12"/>
      <c r="C5" s="13"/>
      <c r="D5" s="14"/>
      <c r="E5" s="15"/>
      <c r="F5" s="15"/>
      <c r="G5" s="15"/>
      <c r="H5" s="15"/>
      <c r="I5" s="12"/>
      <c r="J5" s="12"/>
      <c r="K5" s="12"/>
      <c r="L5" s="16"/>
      <c r="M5" s="17"/>
      <c r="N5" s="215">
        <v>43508.382587962966</v>
      </c>
      <c r="O5" s="215"/>
      <c r="P5" s="215"/>
      <c r="T5" s="114">
        <v>820</v>
      </c>
      <c r="U5" s="113">
        <v>96</v>
      </c>
    </row>
    <row r="6" spans="1:21" s="18" customFormat="1" ht="24.75" customHeight="1">
      <c r="A6" s="205" t="s">
        <v>10</v>
      </c>
      <c r="B6" s="207" t="s">
        <v>49</v>
      </c>
      <c r="C6" s="209" t="s">
        <v>57</v>
      </c>
      <c r="D6" s="206" t="s">
        <v>12</v>
      </c>
      <c r="E6" s="206" t="s">
        <v>67</v>
      </c>
      <c r="F6" s="206" t="s">
        <v>13</v>
      </c>
      <c r="G6" s="200" t="s">
        <v>125</v>
      </c>
      <c r="I6" s="122" t="s">
        <v>14</v>
      </c>
      <c r="J6" s="123"/>
      <c r="K6" s="123"/>
      <c r="L6" s="123"/>
      <c r="M6" s="125" t="s">
        <v>168</v>
      </c>
      <c r="N6" s="126"/>
      <c r="O6" s="123"/>
      <c r="P6" s="124"/>
      <c r="T6" s="114">
        <v>825</v>
      </c>
      <c r="U6" s="116">
        <v>95</v>
      </c>
    </row>
    <row r="7" spans="1:21" ht="26.25" customHeight="1">
      <c r="A7" s="205"/>
      <c r="B7" s="208"/>
      <c r="C7" s="209"/>
      <c r="D7" s="206"/>
      <c r="E7" s="206"/>
      <c r="F7" s="206"/>
      <c r="G7" s="201"/>
      <c r="H7" s="19"/>
      <c r="I7" s="50" t="s">
        <v>10</v>
      </c>
      <c r="J7" s="47" t="s">
        <v>50</v>
      </c>
      <c r="K7" s="47" t="s">
        <v>49</v>
      </c>
      <c r="L7" s="48" t="s">
        <v>11</v>
      </c>
      <c r="M7" s="49" t="s">
        <v>12</v>
      </c>
      <c r="N7" s="49" t="s">
        <v>67</v>
      </c>
      <c r="O7" s="47" t="s">
        <v>13</v>
      </c>
      <c r="P7" s="47" t="s">
        <v>18</v>
      </c>
      <c r="T7" s="114">
        <v>830</v>
      </c>
      <c r="U7" s="116">
        <v>94</v>
      </c>
    </row>
    <row r="8" spans="1:21" s="18" customFormat="1" ht="29.25" customHeight="1">
      <c r="A8" s="22">
        <v>1</v>
      </c>
      <c r="B8" s="22">
        <v>93</v>
      </c>
      <c r="C8" s="148">
        <v>37896</v>
      </c>
      <c r="D8" s="149" t="s">
        <v>265</v>
      </c>
      <c r="E8" s="146" t="s">
        <v>266</v>
      </c>
      <c r="F8" s="26">
        <v>1605</v>
      </c>
      <c r="G8" s="142"/>
      <c r="H8" s="21"/>
      <c r="I8" s="22">
        <v>1</v>
      </c>
      <c r="J8" s="23" t="s">
        <v>173</v>
      </c>
      <c r="K8" s="24">
        <v>93</v>
      </c>
      <c r="L8" s="25">
        <v>37896</v>
      </c>
      <c r="M8" s="51" t="s">
        <v>265</v>
      </c>
      <c r="N8" s="51" t="s">
        <v>266</v>
      </c>
      <c r="O8" s="26">
        <v>1605</v>
      </c>
      <c r="P8" s="24"/>
      <c r="T8" s="114">
        <v>835</v>
      </c>
      <c r="U8" s="116">
        <v>93</v>
      </c>
    </row>
    <row r="9" spans="1:21" s="18" customFormat="1" ht="29.25" customHeight="1">
      <c r="A9" s="22"/>
      <c r="B9" s="22"/>
      <c r="C9" s="148"/>
      <c r="D9" s="149"/>
      <c r="E9" s="130"/>
      <c r="F9" s="26"/>
      <c r="G9" s="142"/>
      <c r="H9" s="21"/>
      <c r="I9" s="22">
        <v>2</v>
      </c>
      <c r="J9" s="23" t="s">
        <v>174</v>
      </c>
      <c r="K9" s="24"/>
      <c r="L9" s="25"/>
      <c r="M9" s="51"/>
      <c r="N9" s="51"/>
      <c r="O9" s="26"/>
      <c r="P9" s="24"/>
      <c r="T9" s="114">
        <v>840</v>
      </c>
      <c r="U9" s="116">
        <v>92</v>
      </c>
    </row>
    <row r="10" spans="1:21" s="18" customFormat="1" ht="29.25" customHeight="1">
      <c r="A10" s="22"/>
      <c r="B10" s="22"/>
      <c r="C10" s="148"/>
      <c r="D10" s="149"/>
      <c r="E10" s="130"/>
      <c r="F10" s="26"/>
      <c r="G10" s="142"/>
      <c r="H10" s="21"/>
      <c r="I10" s="22">
        <v>3</v>
      </c>
      <c r="J10" s="23" t="s">
        <v>175</v>
      </c>
      <c r="K10" s="24"/>
      <c r="L10" s="25"/>
      <c r="M10" s="51"/>
      <c r="N10" s="51"/>
      <c r="O10" s="26"/>
      <c r="P10" s="24"/>
      <c r="T10" s="114">
        <v>845</v>
      </c>
      <c r="U10" s="116">
        <v>91</v>
      </c>
    </row>
    <row r="11" spans="1:21" s="18" customFormat="1" ht="29.25" customHeight="1">
      <c r="A11" s="22"/>
      <c r="B11" s="22"/>
      <c r="C11" s="25"/>
      <c r="D11" s="129"/>
      <c r="E11" s="130"/>
      <c r="F11" s="26"/>
      <c r="G11" s="142"/>
      <c r="H11" s="21"/>
      <c r="I11" s="22">
        <v>4</v>
      </c>
      <c r="J11" s="23" t="s">
        <v>176</v>
      </c>
      <c r="K11" s="24"/>
      <c r="L11" s="25"/>
      <c r="M11" s="51"/>
      <c r="N11" s="51"/>
      <c r="O11" s="26"/>
      <c r="P11" s="24"/>
      <c r="T11" s="114">
        <v>850</v>
      </c>
      <c r="U11" s="116">
        <v>90</v>
      </c>
    </row>
    <row r="12" spans="1:21" s="18" customFormat="1" ht="35.25" customHeight="1">
      <c r="A12" s="22"/>
      <c r="B12" s="22"/>
      <c r="C12" s="25"/>
      <c r="D12" s="129"/>
      <c r="E12" s="146"/>
      <c r="F12" s="26"/>
      <c r="G12" s="142"/>
      <c r="H12" s="21"/>
      <c r="I12" s="22">
        <v>5</v>
      </c>
      <c r="J12" s="23" t="s">
        <v>177</v>
      </c>
      <c r="K12" s="24"/>
      <c r="L12" s="25"/>
      <c r="M12" s="51"/>
      <c r="N12" s="51"/>
      <c r="O12" s="26"/>
      <c r="P12" s="24"/>
      <c r="T12" s="114">
        <v>855</v>
      </c>
      <c r="U12" s="116">
        <v>89</v>
      </c>
    </row>
    <row r="13" spans="1:21" s="18" customFormat="1" ht="29.25" customHeight="1">
      <c r="A13" s="22"/>
      <c r="B13" s="22"/>
      <c r="C13" s="25"/>
      <c r="D13" s="129"/>
      <c r="E13" s="130"/>
      <c r="F13" s="26"/>
      <c r="G13" s="142"/>
      <c r="H13" s="21"/>
      <c r="I13" s="22">
        <v>6</v>
      </c>
      <c r="J13" s="23" t="s">
        <v>178</v>
      </c>
      <c r="K13" s="24"/>
      <c r="L13" s="25"/>
      <c r="M13" s="51"/>
      <c r="N13" s="51"/>
      <c r="O13" s="26"/>
      <c r="P13" s="24"/>
      <c r="T13" s="114">
        <v>860</v>
      </c>
      <c r="U13" s="116">
        <v>88</v>
      </c>
    </row>
    <row r="14" spans="1:21" s="18" customFormat="1" ht="29.25" customHeight="1">
      <c r="A14" s="22"/>
      <c r="B14" s="22"/>
      <c r="C14" s="25"/>
      <c r="D14" s="129"/>
      <c r="E14" s="130"/>
      <c r="F14" s="26"/>
      <c r="G14" s="142"/>
      <c r="H14" s="21"/>
      <c r="I14" s="22">
        <v>7</v>
      </c>
      <c r="J14" s="23" t="s">
        <v>179</v>
      </c>
      <c r="K14" s="24"/>
      <c r="L14" s="25"/>
      <c r="M14" s="51"/>
      <c r="N14" s="51"/>
      <c r="O14" s="26"/>
      <c r="P14" s="24"/>
      <c r="T14" s="114">
        <v>865</v>
      </c>
      <c r="U14" s="116">
        <v>87</v>
      </c>
    </row>
    <row r="15" spans="1:21" s="18" customFormat="1" ht="29.25" customHeight="1">
      <c r="A15" s="22"/>
      <c r="B15" s="24"/>
      <c r="C15" s="25"/>
      <c r="D15" s="129"/>
      <c r="E15" s="130"/>
      <c r="F15" s="26"/>
      <c r="G15" s="142"/>
      <c r="H15" s="21"/>
      <c r="I15" s="22">
        <v>8</v>
      </c>
      <c r="J15" s="23" t="s">
        <v>180</v>
      </c>
      <c r="K15" s="24"/>
      <c r="L15" s="25"/>
      <c r="M15" s="51"/>
      <c r="N15" s="51"/>
      <c r="O15" s="26"/>
      <c r="P15" s="24"/>
      <c r="T15" s="114">
        <v>870</v>
      </c>
      <c r="U15" s="116">
        <v>86</v>
      </c>
    </row>
    <row r="16" spans="1:21" s="18" customFormat="1" ht="29.25" customHeight="1">
      <c r="A16" s="22"/>
      <c r="B16" s="22"/>
      <c r="C16" s="25"/>
      <c r="D16" s="129"/>
      <c r="E16" s="130"/>
      <c r="F16" s="26"/>
      <c r="G16" s="142"/>
      <c r="H16" s="21"/>
      <c r="I16" s="122" t="s">
        <v>15</v>
      </c>
      <c r="J16" s="123"/>
      <c r="K16" s="123"/>
      <c r="L16" s="123"/>
      <c r="M16" s="125" t="s">
        <v>168</v>
      </c>
      <c r="N16" s="126"/>
      <c r="O16" s="123"/>
      <c r="P16" s="124"/>
      <c r="T16" s="114">
        <v>875</v>
      </c>
      <c r="U16" s="116">
        <v>85</v>
      </c>
    </row>
    <row r="17" spans="1:21" s="18" customFormat="1" ht="29.25" customHeight="1">
      <c r="A17" s="22"/>
      <c r="B17" s="22"/>
      <c r="C17" s="25"/>
      <c r="D17" s="129"/>
      <c r="E17" s="130"/>
      <c r="F17" s="26"/>
      <c r="G17" s="142"/>
      <c r="H17" s="21"/>
      <c r="I17" s="50" t="s">
        <v>10</v>
      </c>
      <c r="J17" s="47" t="s">
        <v>50</v>
      </c>
      <c r="K17" s="47" t="s">
        <v>49</v>
      </c>
      <c r="L17" s="48" t="s">
        <v>11</v>
      </c>
      <c r="M17" s="49" t="s">
        <v>12</v>
      </c>
      <c r="N17" s="49" t="s">
        <v>67</v>
      </c>
      <c r="O17" s="47" t="s">
        <v>13</v>
      </c>
      <c r="P17" s="47" t="s">
        <v>18</v>
      </c>
      <c r="T17" s="114">
        <v>880</v>
      </c>
      <c r="U17" s="116">
        <v>84</v>
      </c>
    </row>
    <row r="18" spans="1:21" s="18" customFormat="1" ht="29.25" customHeight="1">
      <c r="A18" s="144"/>
      <c r="B18" s="22"/>
      <c r="C18" s="25"/>
      <c r="D18" s="129"/>
      <c r="E18" s="130"/>
      <c r="F18" s="143"/>
      <c r="G18" s="142"/>
      <c r="H18" s="21"/>
      <c r="I18" s="22">
        <v>1</v>
      </c>
      <c r="J18" s="23" t="s">
        <v>181</v>
      </c>
      <c r="K18" s="24"/>
      <c r="L18" s="25"/>
      <c r="M18" s="51"/>
      <c r="N18" s="51"/>
      <c r="O18" s="26"/>
      <c r="P18" s="24"/>
      <c r="T18" s="114">
        <v>885</v>
      </c>
      <c r="U18" s="116">
        <v>83</v>
      </c>
    </row>
    <row r="19" spans="1:21" s="18" customFormat="1" ht="29.25" customHeight="1">
      <c r="A19" s="22"/>
      <c r="B19" s="22"/>
      <c r="C19" s="25"/>
      <c r="D19" s="129"/>
      <c r="E19" s="130"/>
      <c r="F19" s="26"/>
      <c r="G19" s="133" t="e">
        <v>#N/A</v>
      </c>
      <c r="H19" s="21"/>
      <c r="I19" s="22">
        <v>2</v>
      </c>
      <c r="J19" s="23" t="s">
        <v>182</v>
      </c>
      <c r="K19" s="24"/>
      <c r="L19" s="25"/>
      <c r="M19" s="51"/>
      <c r="N19" s="51"/>
      <c r="O19" s="26"/>
      <c r="P19" s="24"/>
      <c r="T19" s="114">
        <v>890</v>
      </c>
      <c r="U19" s="116">
        <v>82</v>
      </c>
    </row>
    <row r="20" spans="1:21" s="18" customFormat="1" ht="29.25" customHeight="1">
      <c r="A20" s="22"/>
      <c r="B20" s="22"/>
      <c r="C20" s="25"/>
      <c r="D20" s="129"/>
      <c r="E20" s="130"/>
      <c r="F20" s="26"/>
      <c r="G20" s="133" t="e">
        <v>#N/A</v>
      </c>
      <c r="H20" s="21"/>
      <c r="I20" s="22">
        <v>3</v>
      </c>
      <c r="J20" s="23" t="s">
        <v>183</v>
      </c>
      <c r="K20" s="24"/>
      <c r="L20" s="25"/>
      <c r="M20" s="51"/>
      <c r="N20" s="51"/>
      <c r="O20" s="26"/>
      <c r="P20" s="24"/>
      <c r="T20" s="114">
        <v>895</v>
      </c>
      <c r="U20" s="116">
        <v>81</v>
      </c>
    </row>
    <row r="21" spans="1:21" s="18" customFormat="1" ht="29.25" customHeight="1">
      <c r="A21" s="22"/>
      <c r="B21" s="22"/>
      <c r="C21" s="25"/>
      <c r="D21" s="129"/>
      <c r="E21" s="130"/>
      <c r="F21" s="26"/>
      <c r="G21" s="133" t="e">
        <v>#N/A</v>
      </c>
      <c r="H21" s="21"/>
      <c r="I21" s="22">
        <v>4</v>
      </c>
      <c r="J21" s="23" t="s">
        <v>184</v>
      </c>
      <c r="K21" s="24" t="s">
        <v>242</v>
      </c>
      <c r="L21" s="25" t="s">
        <v>242</v>
      </c>
      <c r="M21" s="51" t="s">
        <v>242</v>
      </c>
      <c r="N21" s="51" t="s">
        <v>242</v>
      </c>
      <c r="O21" s="26"/>
      <c r="P21" s="24"/>
      <c r="T21" s="114">
        <v>900</v>
      </c>
      <c r="U21" s="116">
        <v>80</v>
      </c>
    </row>
    <row r="22" spans="1:21" s="18" customFormat="1" ht="29.25" customHeight="1">
      <c r="A22" s="22"/>
      <c r="B22" s="22"/>
      <c r="C22" s="25"/>
      <c r="D22" s="129"/>
      <c r="E22" s="130"/>
      <c r="F22" s="26"/>
      <c r="G22" s="133" t="e">
        <v>#N/A</v>
      </c>
      <c r="H22" s="21"/>
      <c r="I22" s="22">
        <v>5</v>
      </c>
      <c r="J22" s="23" t="s">
        <v>185</v>
      </c>
      <c r="K22" s="24" t="s">
        <v>242</v>
      </c>
      <c r="L22" s="25" t="s">
        <v>242</v>
      </c>
      <c r="M22" s="51" t="s">
        <v>242</v>
      </c>
      <c r="N22" s="51" t="s">
        <v>242</v>
      </c>
      <c r="O22" s="26"/>
      <c r="P22" s="24"/>
      <c r="T22" s="114">
        <v>905</v>
      </c>
      <c r="U22" s="116">
        <v>79</v>
      </c>
    </row>
    <row r="23" spans="1:21" s="18" customFormat="1" ht="29.25" customHeight="1">
      <c r="A23" s="22"/>
      <c r="B23" s="22"/>
      <c r="C23" s="25"/>
      <c r="D23" s="129"/>
      <c r="E23" s="130"/>
      <c r="F23" s="26"/>
      <c r="G23" s="133" t="e">
        <v>#N/A</v>
      </c>
      <c r="H23" s="21"/>
      <c r="I23" s="22">
        <v>6</v>
      </c>
      <c r="J23" s="23" t="s">
        <v>186</v>
      </c>
      <c r="K23" s="24" t="s">
        <v>242</v>
      </c>
      <c r="L23" s="25" t="s">
        <v>242</v>
      </c>
      <c r="M23" s="51" t="s">
        <v>242</v>
      </c>
      <c r="N23" s="51" t="s">
        <v>242</v>
      </c>
      <c r="O23" s="26"/>
      <c r="P23" s="24"/>
      <c r="T23" s="114">
        <v>910</v>
      </c>
      <c r="U23" s="116">
        <v>78</v>
      </c>
    </row>
    <row r="24" spans="1:21" s="18" customFormat="1" ht="29.25" customHeight="1">
      <c r="A24" s="22"/>
      <c r="B24" s="22"/>
      <c r="C24" s="25"/>
      <c r="D24" s="129"/>
      <c r="E24" s="130"/>
      <c r="F24" s="26"/>
      <c r="G24" s="133" t="e">
        <v>#N/A</v>
      </c>
      <c r="H24" s="21"/>
      <c r="I24" s="22">
        <v>7</v>
      </c>
      <c r="J24" s="23" t="s">
        <v>187</v>
      </c>
      <c r="K24" s="24" t="s">
        <v>242</v>
      </c>
      <c r="L24" s="25" t="s">
        <v>242</v>
      </c>
      <c r="M24" s="51" t="s">
        <v>242</v>
      </c>
      <c r="N24" s="51" t="s">
        <v>242</v>
      </c>
      <c r="O24" s="26"/>
      <c r="P24" s="24"/>
      <c r="T24" s="114">
        <v>915</v>
      </c>
      <c r="U24" s="116">
        <v>77</v>
      </c>
    </row>
    <row r="25" spans="1:21" s="18" customFormat="1" ht="29.25" customHeight="1">
      <c r="A25" s="22"/>
      <c r="B25" s="22"/>
      <c r="C25" s="25"/>
      <c r="D25" s="129"/>
      <c r="E25" s="130"/>
      <c r="F25" s="26"/>
      <c r="G25" s="133" t="e">
        <v>#N/A</v>
      </c>
      <c r="H25" s="21"/>
      <c r="I25" s="22">
        <v>8</v>
      </c>
      <c r="J25" s="23" t="s">
        <v>188</v>
      </c>
      <c r="K25" s="24" t="s">
        <v>242</v>
      </c>
      <c r="L25" s="25" t="s">
        <v>242</v>
      </c>
      <c r="M25" s="51" t="s">
        <v>242</v>
      </c>
      <c r="N25" s="51" t="s">
        <v>242</v>
      </c>
      <c r="O25" s="26"/>
      <c r="P25" s="24"/>
      <c r="T25" s="114">
        <v>920</v>
      </c>
      <c r="U25" s="116">
        <v>76</v>
      </c>
    </row>
    <row r="26" spans="1:21" s="18" customFormat="1" ht="29.25" customHeight="1">
      <c r="A26" s="22"/>
      <c r="B26" s="22"/>
      <c r="C26" s="25"/>
      <c r="D26" s="129"/>
      <c r="E26" s="130"/>
      <c r="F26" s="26"/>
      <c r="G26" s="133" t="e">
        <v>#N/A</v>
      </c>
      <c r="H26" s="21"/>
      <c r="I26" s="122" t="s">
        <v>16</v>
      </c>
      <c r="J26" s="123"/>
      <c r="K26" s="123"/>
      <c r="L26" s="123"/>
      <c r="M26" s="125" t="s">
        <v>168</v>
      </c>
      <c r="N26" s="126"/>
      <c r="O26" s="123"/>
      <c r="P26" s="124"/>
      <c r="T26" s="114">
        <v>925</v>
      </c>
      <c r="U26" s="116">
        <v>75</v>
      </c>
    </row>
    <row r="27" spans="1:21" s="18" customFormat="1" ht="29.25" customHeight="1">
      <c r="A27" s="22"/>
      <c r="B27" s="22"/>
      <c r="C27" s="25"/>
      <c r="D27" s="129"/>
      <c r="E27" s="130"/>
      <c r="F27" s="26"/>
      <c r="G27" s="133" t="e">
        <v>#N/A</v>
      </c>
      <c r="H27" s="21"/>
      <c r="I27" s="50" t="s">
        <v>10</v>
      </c>
      <c r="J27" s="47" t="s">
        <v>50</v>
      </c>
      <c r="K27" s="47" t="s">
        <v>49</v>
      </c>
      <c r="L27" s="48" t="s">
        <v>11</v>
      </c>
      <c r="M27" s="49" t="s">
        <v>12</v>
      </c>
      <c r="N27" s="49" t="s">
        <v>67</v>
      </c>
      <c r="O27" s="47" t="s">
        <v>13</v>
      </c>
      <c r="P27" s="47" t="s">
        <v>18</v>
      </c>
      <c r="T27" s="114">
        <v>930</v>
      </c>
      <c r="U27" s="116">
        <v>74</v>
      </c>
    </row>
    <row r="28" spans="1:21" s="18" customFormat="1" ht="29.25" customHeight="1">
      <c r="A28" s="22"/>
      <c r="B28" s="22"/>
      <c r="C28" s="25"/>
      <c r="D28" s="129"/>
      <c r="E28" s="130"/>
      <c r="F28" s="26"/>
      <c r="G28" s="131" t="s">
        <v>172</v>
      </c>
      <c r="H28" s="21"/>
      <c r="I28" s="22">
        <v>1</v>
      </c>
      <c r="J28" s="23" t="s">
        <v>189</v>
      </c>
      <c r="K28" s="24" t="s">
        <v>242</v>
      </c>
      <c r="L28" s="25" t="s">
        <v>242</v>
      </c>
      <c r="M28" s="51" t="s">
        <v>242</v>
      </c>
      <c r="N28" s="51" t="s">
        <v>242</v>
      </c>
      <c r="O28" s="26"/>
      <c r="P28" s="24"/>
      <c r="T28" s="114">
        <v>935</v>
      </c>
      <c r="U28" s="116">
        <v>73</v>
      </c>
    </row>
    <row r="29" spans="1:21" s="18" customFormat="1" ht="29.25" customHeight="1">
      <c r="A29" s="22"/>
      <c r="B29" s="22"/>
      <c r="C29" s="25"/>
      <c r="D29" s="129"/>
      <c r="E29" s="130"/>
      <c r="F29" s="26"/>
      <c r="G29" s="131" t="s">
        <v>172</v>
      </c>
      <c r="H29" s="21"/>
      <c r="I29" s="22">
        <v>2</v>
      </c>
      <c r="J29" s="23" t="s">
        <v>190</v>
      </c>
      <c r="K29" s="24" t="s">
        <v>242</v>
      </c>
      <c r="L29" s="25" t="s">
        <v>242</v>
      </c>
      <c r="M29" s="51" t="s">
        <v>242</v>
      </c>
      <c r="N29" s="51" t="s">
        <v>242</v>
      </c>
      <c r="O29" s="26"/>
      <c r="P29" s="24"/>
      <c r="T29" s="114">
        <v>940</v>
      </c>
      <c r="U29" s="116">
        <v>72</v>
      </c>
    </row>
    <row r="30" spans="1:21" s="18" customFormat="1" ht="29.25" customHeight="1">
      <c r="A30" s="22"/>
      <c r="B30" s="22"/>
      <c r="C30" s="25"/>
      <c r="D30" s="129"/>
      <c r="E30" s="130"/>
      <c r="F30" s="26"/>
      <c r="G30" s="131" t="s">
        <v>172</v>
      </c>
      <c r="H30" s="21"/>
      <c r="I30" s="22">
        <v>3</v>
      </c>
      <c r="J30" s="23" t="s">
        <v>191</v>
      </c>
      <c r="K30" s="24" t="s">
        <v>242</v>
      </c>
      <c r="L30" s="25" t="s">
        <v>242</v>
      </c>
      <c r="M30" s="51" t="s">
        <v>242</v>
      </c>
      <c r="N30" s="51" t="s">
        <v>242</v>
      </c>
      <c r="O30" s="26"/>
      <c r="P30" s="24"/>
      <c r="T30" s="114">
        <v>945</v>
      </c>
      <c r="U30" s="116">
        <v>71</v>
      </c>
    </row>
    <row r="31" spans="1:21" s="18" customFormat="1" ht="29.25" customHeight="1">
      <c r="A31" s="22"/>
      <c r="B31" s="22"/>
      <c r="C31" s="25"/>
      <c r="D31" s="129"/>
      <c r="E31" s="130"/>
      <c r="F31" s="26"/>
      <c r="G31" s="131" t="s">
        <v>172</v>
      </c>
      <c r="H31" s="21"/>
      <c r="I31" s="22">
        <v>4</v>
      </c>
      <c r="J31" s="23" t="s">
        <v>192</v>
      </c>
      <c r="K31" s="24" t="s">
        <v>242</v>
      </c>
      <c r="L31" s="25" t="s">
        <v>242</v>
      </c>
      <c r="M31" s="51" t="s">
        <v>242</v>
      </c>
      <c r="N31" s="51" t="s">
        <v>242</v>
      </c>
      <c r="O31" s="26"/>
      <c r="P31" s="24"/>
      <c r="T31" s="114">
        <v>950</v>
      </c>
      <c r="U31" s="116">
        <v>70</v>
      </c>
    </row>
    <row r="32" spans="1:21" s="18" customFormat="1" ht="29.25" customHeight="1">
      <c r="A32" s="22"/>
      <c r="B32" s="22"/>
      <c r="C32" s="25"/>
      <c r="D32" s="129"/>
      <c r="E32" s="130"/>
      <c r="F32" s="26"/>
      <c r="G32" s="131" t="s">
        <v>172</v>
      </c>
      <c r="H32" s="21"/>
      <c r="I32" s="22">
        <v>5</v>
      </c>
      <c r="J32" s="23" t="s">
        <v>193</v>
      </c>
      <c r="K32" s="24" t="s">
        <v>242</v>
      </c>
      <c r="L32" s="25" t="s">
        <v>242</v>
      </c>
      <c r="M32" s="51" t="s">
        <v>242</v>
      </c>
      <c r="N32" s="51" t="s">
        <v>242</v>
      </c>
      <c r="O32" s="26"/>
      <c r="P32" s="24"/>
      <c r="T32" s="114">
        <v>955</v>
      </c>
      <c r="U32" s="116">
        <v>69</v>
      </c>
    </row>
    <row r="33" spans="1:21" s="18" customFormat="1" ht="29.25" customHeight="1">
      <c r="A33" s="22"/>
      <c r="B33" s="22"/>
      <c r="C33" s="25"/>
      <c r="D33" s="129"/>
      <c r="E33" s="130"/>
      <c r="F33" s="26"/>
      <c r="G33" s="131" t="s">
        <v>172</v>
      </c>
      <c r="H33" s="21"/>
      <c r="I33" s="22">
        <v>6</v>
      </c>
      <c r="J33" s="23" t="s">
        <v>194</v>
      </c>
      <c r="K33" s="24" t="s">
        <v>242</v>
      </c>
      <c r="L33" s="25" t="s">
        <v>242</v>
      </c>
      <c r="M33" s="51" t="s">
        <v>242</v>
      </c>
      <c r="N33" s="51" t="s">
        <v>242</v>
      </c>
      <c r="O33" s="26"/>
      <c r="P33" s="24"/>
      <c r="T33" s="114">
        <v>960</v>
      </c>
      <c r="U33" s="116">
        <v>68</v>
      </c>
    </row>
    <row r="34" spans="1:21" s="18" customFormat="1" ht="29.25" customHeight="1">
      <c r="A34" s="22"/>
      <c r="B34" s="22"/>
      <c r="C34" s="25"/>
      <c r="D34" s="129"/>
      <c r="E34" s="130"/>
      <c r="F34" s="26"/>
      <c r="G34" s="131" t="s">
        <v>172</v>
      </c>
      <c r="H34" s="21"/>
      <c r="I34" s="22">
        <v>7</v>
      </c>
      <c r="J34" s="23" t="s">
        <v>195</v>
      </c>
      <c r="K34" s="24" t="s">
        <v>242</v>
      </c>
      <c r="L34" s="25" t="s">
        <v>242</v>
      </c>
      <c r="M34" s="51" t="s">
        <v>242</v>
      </c>
      <c r="N34" s="51" t="s">
        <v>242</v>
      </c>
      <c r="O34" s="26"/>
      <c r="P34" s="24"/>
      <c r="T34" s="114">
        <v>965</v>
      </c>
      <c r="U34" s="116">
        <v>67</v>
      </c>
    </row>
    <row r="35" spans="1:21" s="18" customFormat="1" ht="29.25" customHeight="1">
      <c r="A35" s="22"/>
      <c r="B35" s="22"/>
      <c r="C35" s="25"/>
      <c r="D35" s="129"/>
      <c r="E35" s="130"/>
      <c r="F35" s="26"/>
      <c r="G35" s="131" t="s">
        <v>172</v>
      </c>
      <c r="H35" s="21"/>
      <c r="I35" s="22">
        <v>8</v>
      </c>
      <c r="J35" s="23" t="s">
        <v>196</v>
      </c>
      <c r="K35" s="24" t="s">
        <v>242</v>
      </c>
      <c r="L35" s="25" t="s">
        <v>242</v>
      </c>
      <c r="M35" s="51" t="s">
        <v>242</v>
      </c>
      <c r="N35" s="51" t="s">
        <v>242</v>
      </c>
      <c r="O35" s="26"/>
      <c r="P35" s="24"/>
      <c r="T35" s="114">
        <v>970</v>
      </c>
      <c r="U35" s="116">
        <v>66</v>
      </c>
    </row>
    <row r="36" spans="1:21" s="18" customFormat="1" ht="29.25" customHeight="1">
      <c r="A36" s="22"/>
      <c r="B36" s="22"/>
      <c r="C36" s="25"/>
      <c r="D36" s="129"/>
      <c r="E36" s="130"/>
      <c r="F36" s="26"/>
      <c r="G36" s="131" t="s">
        <v>172</v>
      </c>
      <c r="H36" s="21"/>
      <c r="I36" s="122" t="s">
        <v>20</v>
      </c>
      <c r="J36" s="123"/>
      <c r="K36" s="123"/>
      <c r="L36" s="123"/>
      <c r="M36" s="125" t="s">
        <v>168</v>
      </c>
      <c r="N36" s="126"/>
      <c r="O36" s="123"/>
      <c r="P36" s="124"/>
      <c r="T36" s="114">
        <v>975</v>
      </c>
      <c r="U36" s="116">
        <v>65</v>
      </c>
    </row>
    <row r="37" spans="1:21" s="18" customFormat="1" ht="29.25" customHeight="1">
      <c r="A37" s="22"/>
      <c r="B37" s="22"/>
      <c r="C37" s="25"/>
      <c r="D37" s="129"/>
      <c r="E37" s="130"/>
      <c r="F37" s="26"/>
      <c r="G37" s="131" t="s">
        <v>172</v>
      </c>
      <c r="H37" s="21"/>
      <c r="I37" s="50" t="s">
        <v>10</v>
      </c>
      <c r="J37" s="47" t="s">
        <v>50</v>
      </c>
      <c r="K37" s="47" t="s">
        <v>49</v>
      </c>
      <c r="L37" s="48" t="s">
        <v>11</v>
      </c>
      <c r="M37" s="49" t="s">
        <v>12</v>
      </c>
      <c r="N37" s="49" t="s">
        <v>67</v>
      </c>
      <c r="O37" s="47" t="s">
        <v>13</v>
      </c>
      <c r="P37" s="47" t="s">
        <v>18</v>
      </c>
      <c r="T37" s="114">
        <v>980</v>
      </c>
      <c r="U37" s="116">
        <v>64</v>
      </c>
    </row>
    <row r="38" spans="1:21" s="18" customFormat="1" ht="29.25" customHeight="1">
      <c r="A38" s="22"/>
      <c r="B38" s="22"/>
      <c r="C38" s="25"/>
      <c r="D38" s="129"/>
      <c r="E38" s="130"/>
      <c r="F38" s="26"/>
      <c r="G38" s="131" t="s">
        <v>172</v>
      </c>
      <c r="H38" s="21"/>
      <c r="I38" s="22">
        <v>1</v>
      </c>
      <c r="J38" s="23" t="s">
        <v>197</v>
      </c>
      <c r="K38" s="24" t="s">
        <v>242</v>
      </c>
      <c r="L38" s="25" t="s">
        <v>242</v>
      </c>
      <c r="M38" s="51" t="s">
        <v>242</v>
      </c>
      <c r="N38" s="51" t="s">
        <v>242</v>
      </c>
      <c r="O38" s="26"/>
      <c r="P38" s="24"/>
      <c r="T38" s="114">
        <v>985</v>
      </c>
      <c r="U38" s="116">
        <v>63</v>
      </c>
    </row>
    <row r="39" spans="1:21" s="18" customFormat="1" ht="29.25" customHeight="1">
      <c r="A39" s="22"/>
      <c r="B39" s="22"/>
      <c r="C39" s="25"/>
      <c r="D39" s="129"/>
      <c r="E39" s="130"/>
      <c r="F39" s="26"/>
      <c r="G39" s="131" t="s">
        <v>172</v>
      </c>
      <c r="H39" s="21"/>
      <c r="I39" s="22">
        <v>2</v>
      </c>
      <c r="J39" s="23" t="s">
        <v>198</v>
      </c>
      <c r="K39" s="24" t="s">
        <v>242</v>
      </c>
      <c r="L39" s="25" t="s">
        <v>242</v>
      </c>
      <c r="M39" s="51" t="s">
        <v>242</v>
      </c>
      <c r="N39" s="51" t="s">
        <v>242</v>
      </c>
      <c r="O39" s="26"/>
      <c r="P39" s="24"/>
      <c r="T39" s="114">
        <v>990</v>
      </c>
      <c r="U39" s="116">
        <v>62</v>
      </c>
    </row>
    <row r="40" spans="1:21" s="18" customFormat="1" ht="29.25" customHeight="1">
      <c r="A40" s="22"/>
      <c r="B40" s="22"/>
      <c r="C40" s="25"/>
      <c r="D40" s="129"/>
      <c r="E40" s="130"/>
      <c r="F40" s="26"/>
      <c r="G40" s="131" t="s">
        <v>172</v>
      </c>
      <c r="H40" s="21"/>
      <c r="I40" s="22">
        <v>3</v>
      </c>
      <c r="J40" s="23" t="s">
        <v>199</v>
      </c>
      <c r="K40" s="24" t="s">
        <v>242</v>
      </c>
      <c r="L40" s="25" t="s">
        <v>242</v>
      </c>
      <c r="M40" s="51" t="s">
        <v>242</v>
      </c>
      <c r="N40" s="51" t="s">
        <v>242</v>
      </c>
      <c r="O40" s="26"/>
      <c r="P40" s="24"/>
      <c r="T40" s="114">
        <v>995</v>
      </c>
      <c r="U40" s="116">
        <v>61</v>
      </c>
    </row>
    <row r="41" spans="1:21" s="18" customFormat="1" ht="29.25" customHeight="1">
      <c r="A41" s="22"/>
      <c r="B41" s="22"/>
      <c r="C41" s="25"/>
      <c r="D41" s="129"/>
      <c r="E41" s="130"/>
      <c r="F41" s="26"/>
      <c r="G41" s="131" t="s">
        <v>172</v>
      </c>
      <c r="H41" s="21"/>
      <c r="I41" s="22">
        <v>4</v>
      </c>
      <c r="J41" s="23" t="s">
        <v>200</v>
      </c>
      <c r="K41" s="24" t="s">
        <v>242</v>
      </c>
      <c r="L41" s="25" t="s">
        <v>242</v>
      </c>
      <c r="M41" s="51" t="s">
        <v>242</v>
      </c>
      <c r="N41" s="51" t="s">
        <v>242</v>
      </c>
      <c r="O41" s="26"/>
      <c r="P41" s="24"/>
      <c r="T41" s="114">
        <v>1000</v>
      </c>
      <c r="U41" s="116">
        <v>60</v>
      </c>
    </row>
    <row r="42" spans="1:21" s="18" customFormat="1" ht="29.25" customHeight="1">
      <c r="A42" s="22"/>
      <c r="B42" s="22"/>
      <c r="C42" s="25"/>
      <c r="D42" s="129"/>
      <c r="E42" s="130"/>
      <c r="F42" s="26"/>
      <c r="G42" s="131" t="s">
        <v>172</v>
      </c>
      <c r="H42" s="21"/>
      <c r="I42" s="22">
        <v>5</v>
      </c>
      <c r="J42" s="23" t="s">
        <v>201</v>
      </c>
      <c r="K42" s="24" t="s">
        <v>242</v>
      </c>
      <c r="L42" s="25" t="s">
        <v>242</v>
      </c>
      <c r="M42" s="51" t="s">
        <v>242</v>
      </c>
      <c r="N42" s="51" t="s">
        <v>242</v>
      </c>
      <c r="O42" s="26"/>
      <c r="P42" s="24"/>
      <c r="T42" s="114">
        <v>1005</v>
      </c>
      <c r="U42" s="116">
        <v>59</v>
      </c>
    </row>
    <row r="43" spans="1:21" s="18" customFormat="1" ht="29.25" customHeight="1">
      <c r="A43" s="22"/>
      <c r="B43" s="22"/>
      <c r="C43" s="25"/>
      <c r="D43" s="129"/>
      <c r="E43" s="130"/>
      <c r="F43" s="26"/>
      <c r="G43" s="131" t="s">
        <v>172</v>
      </c>
      <c r="H43" s="21"/>
      <c r="I43" s="22">
        <v>6</v>
      </c>
      <c r="J43" s="23" t="s">
        <v>202</v>
      </c>
      <c r="K43" s="24" t="s">
        <v>242</v>
      </c>
      <c r="L43" s="25" t="s">
        <v>242</v>
      </c>
      <c r="M43" s="51" t="s">
        <v>242</v>
      </c>
      <c r="N43" s="51" t="s">
        <v>242</v>
      </c>
      <c r="O43" s="26"/>
      <c r="P43" s="24"/>
      <c r="T43" s="114">
        <v>1010</v>
      </c>
      <c r="U43" s="116">
        <v>58</v>
      </c>
    </row>
    <row r="44" spans="1:21" s="18" customFormat="1" ht="29.25" customHeight="1">
      <c r="A44" s="22"/>
      <c r="B44" s="22"/>
      <c r="C44" s="25"/>
      <c r="D44" s="129"/>
      <c r="E44" s="130"/>
      <c r="F44" s="26"/>
      <c r="G44" s="131" t="s">
        <v>172</v>
      </c>
      <c r="H44" s="21"/>
      <c r="I44" s="22">
        <v>7</v>
      </c>
      <c r="J44" s="23" t="s">
        <v>203</v>
      </c>
      <c r="K44" s="24" t="s">
        <v>242</v>
      </c>
      <c r="L44" s="25" t="s">
        <v>242</v>
      </c>
      <c r="M44" s="51" t="s">
        <v>242</v>
      </c>
      <c r="N44" s="51" t="s">
        <v>242</v>
      </c>
      <c r="O44" s="26"/>
      <c r="P44" s="24"/>
      <c r="T44" s="114">
        <v>1015</v>
      </c>
      <c r="U44" s="116">
        <v>57</v>
      </c>
    </row>
    <row r="45" spans="1:21" s="18" customFormat="1" ht="29.25" customHeight="1">
      <c r="A45" s="22"/>
      <c r="B45" s="22"/>
      <c r="C45" s="25"/>
      <c r="D45" s="129"/>
      <c r="E45" s="130"/>
      <c r="F45" s="26"/>
      <c r="G45" s="131" t="s">
        <v>172</v>
      </c>
      <c r="H45" s="21"/>
      <c r="I45" s="22">
        <v>8</v>
      </c>
      <c r="J45" s="23" t="s">
        <v>204</v>
      </c>
      <c r="K45" s="24" t="s">
        <v>242</v>
      </c>
      <c r="L45" s="25" t="s">
        <v>242</v>
      </c>
      <c r="M45" s="51" t="s">
        <v>242</v>
      </c>
      <c r="N45" s="51" t="s">
        <v>242</v>
      </c>
      <c r="O45" s="26"/>
      <c r="P45" s="24"/>
      <c r="T45" s="114">
        <v>1020</v>
      </c>
      <c r="U45" s="116">
        <v>56</v>
      </c>
    </row>
    <row r="46" spans="1:21" ht="13.5" customHeight="1">
      <c r="A46" s="36"/>
      <c r="B46" s="36"/>
      <c r="C46" s="37"/>
      <c r="D46" s="58"/>
      <c r="E46" s="38"/>
      <c r="F46" s="39"/>
      <c r="G46" s="40"/>
      <c r="I46" s="41"/>
      <c r="J46" s="42"/>
      <c r="K46" s="43"/>
      <c r="L46" s="44"/>
      <c r="M46" s="54"/>
      <c r="N46" s="54"/>
      <c r="O46" s="45"/>
      <c r="P46" s="43"/>
      <c r="T46" s="114">
        <v>1025</v>
      </c>
      <c r="U46" s="116">
        <v>55</v>
      </c>
    </row>
    <row r="47" spans="1:21" ht="14.25" customHeight="1">
      <c r="A47" s="30" t="s">
        <v>17</v>
      </c>
      <c r="B47" s="30"/>
      <c r="C47" s="30"/>
      <c r="D47" s="59"/>
      <c r="E47" s="52" t="s">
        <v>0</v>
      </c>
      <c r="F47" s="46" t="s">
        <v>1</v>
      </c>
      <c r="G47" s="27"/>
      <c r="H47" s="31" t="s">
        <v>2</v>
      </c>
      <c r="I47" s="31"/>
      <c r="J47" s="31"/>
      <c r="K47" s="31"/>
      <c r="M47" s="55" t="s">
        <v>3</v>
      </c>
      <c r="N47" s="56" t="s">
        <v>3</v>
      </c>
      <c r="O47" s="27" t="s">
        <v>3</v>
      </c>
      <c r="P47" s="30"/>
      <c r="Q47" s="32"/>
      <c r="T47" s="114">
        <v>1030</v>
      </c>
      <c r="U47" s="116">
        <v>54</v>
      </c>
    </row>
    <row r="48" spans="20:21" ht="12.75">
      <c r="T48" s="114">
        <v>1035</v>
      </c>
      <c r="U48" s="116">
        <v>53</v>
      </c>
    </row>
    <row r="49" spans="20:21" ht="12.75">
      <c r="T49" s="114">
        <v>1040</v>
      </c>
      <c r="U49" s="116">
        <v>52</v>
      </c>
    </row>
    <row r="50" spans="20:21" ht="12.75">
      <c r="T50" s="114">
        <v>1045</v>
      </c>
      <c r="U50" s="116">
        <v>51</v>
      </c>
    </row>
    <row r="51" spans="20:21" ht="12.75">
      <c r="T51" s="114">
        <v>1050</v>
      </c>
      <c r="U51" s="116">
        <v>50</v>
      </c>
    </row>
    <row r="52" spans="20:21" ht="12.75">
      <c r="T52" s="114">
        <v>1055</v>
      </c>
      <c r="U52" s="116">
        <v>49</v>
      </c>
    </row>
    <row r="53" spans="20:21" ht="12.75">
      <c r="T53" s="114">
        <v>1060</v>
      </c>
      <c r="U53" s="116">
        <v>48</v>
      </c>
    </row>
    <row r="54" spans="20:21" ht="12.75">
      <c r="T54" s="114">
        <v>1065</v>
      </c>
      <c r="U54" s="116">
        <v>47</v>
      </c>
    </row>
    <row r="55" spans="20:21" ht="12.75">
      <c r="T55" s="114">
        <v>1070</v>
      </c>
      <c r="U55" s="116">
        <v>46</v>
      </c>
    </row>
    <row r="56" spans="20:21" ht="12.75">
      <c r="T56" s="114">
        <v>1075</v>
      </c>
      <c r="U56" s="116">
        <v>45</v>
      </c>
    </row>
    <row r="57" spans="20:21" ht="12.75">
      <c r="T57" s="114">
        <v>1080</v>
      </c>
      <c r="U57" s="116">
        <v>44</v>
      </c>
    </row>
    <row r="58" spans="20:21" ht="12.75">
      <c r="T58" s="114">
        <v>1085</v>
      </c>
      <c r="U58" s="116">
        <v>43</v>
      </c>
    </row>
    <row r="59" spans="20:21" ht="12.75">
      <c r="T59" s="114">
        <v>1090</v>
      </c>
      <c r="U59" s="116">
        <v>42</v>
      </c>
    </row>
    <row r="60" spans="20:21" ht="12.75">
      <c r="T60" s="114">
        <v>1095</v>
      </c>
      <c r="U60" s="116">
        <v>41</v>
      </c>
    </row>
    <row r="61" spans="20:21" ht="12.75">
      <c r="T61" s="114">
        <v>1100</v>
      </c>
      <c r="U61" s="116">
        <v>40</v>
      </c>
    </row>
    <row r="62" spans="20:21" ht="12.75">
      <c r="T62" s="114">
        <v>1105</v>
      </c>
      <c r="U62" s="116">
        <v>39</v>
      </c>
    </row>
    <row r="63" spans="20:21" ht="12.75">
      <c r="T63" s="114">
        <v>1110</v>
      </c>
      <c r="U63" s="116">
        <v>38</v>
      </c>
    </row>
    <row r="64" spans="20:21" ht="12.75">
      <c r="T64" s="114">
        <v>1115</v>
      </c>
      <c r="U64" s="116">
        <v>37</v>
      </c>
    </row>
    <row r="65" spans="20:21" ht="12.75">
      <c r="T65" s="114">
        <v>1120</v>
      </c>
      <c r="U65" s="116">
        <v>36</v>
      </c>
    </row>
    <row r="66" spans="20:21" ht="12.75">
      <c r="T66" s="114">
        <v>1125</v>
      </c>
      <c r="U66" s="116">
        <v>35</v>
      </c>
    </row>
    <row r="67" spans="20:21" ht="12.75">
      <c r="T67" s="114">
        <v>1130</v>
      </c>
      <c r="U67" s="116">
        <v>34</v>
      </c>
    </row>
    <row r="68" spans="20:21" ht="12.75">
      <c r="T68" s="114">
        <v>1135</v>
      </c>
      <c r="U68" s="116">
        <v>33</v>
      </c>
    </row>
    <row r="69" spans="20:21" ht="12.75">
      <c r="T69" s="114">
        <v>1140</v>
      </c>
      <c r="U69" s="116">
        <v>32</v>
      </c>
    </row>
    <row r="70" spans="20:21" ht="12.75">
      <c r="T70" s="114">
        <v>1145</v>
      </c>
      <c r="U70" s="116">
        <v>31</v>
      </c>
    </row>
    <row r="71" spans="20:21" ht="12.75">
      <c r="T71" s="114">
        <v>1150</v>
      </c>
      <c r="U71" s="116">
        <v>30</v>
      </c>
    </row>
    <row r="72" spans="20:21" ht="12.75">
      <c r="T72" s="114">
        <v>1155</v>
      </c>
      <c r="U72" s="116">
        <v>29</v>
      </c>
    </row>
    <row r="73" spans="20:21" ht="12.75">
      <c r="T73" s="114">
        <v>1160</v>
      </c>
      <c r="U73" s="116">
        <v>28</v>
      </c>
    </row>
    <row r="74" spans="20:21" ht="12.75">
      <c r="T74" s="114">
        <v>1165</v>
      </c>
      <c r="U74" s="116">
        <v>27</v>
      </c>
    </row>
    <row r="75" spans="20:21" ht="12.75">
      <c r="T75" s="114">
        <v>1170</v>
      </c>
      <c r="U75" s="116">
        <v>26</v>
      </c>
    </row>
    <row r="76" spans="20:21" ht="12.75">
      <c r="T76" s="114">
        <v>1175</v>
      </c>
      <c r="U76" s="116">
        <v>25</v>
      </c>
    </row>
    <row r="77" spans="20:21" ht="12.75">
      <c r="T77" s="114">
        <v>1180</v>
      </c>
      <c r="U77" s="116">
        <v>24</v>
      </c>
    </row>
    <row r="78" spans="20:21" ht="12.75">
      <c r="T78" s="114">
        <v>1185</v>
      </c>
      <c r="U78" s="116">
        <v>23</v>
      </c>
    </row>
    <row r="79" spans="20:21" ht="12.75">
      <c r="T79" s="114">
        <v>1190</v>
      </c>
      <c r="U79" s="116">
        <v>22</v>
      </c>
    </row>
    <row r="80" spans="20:21" ht="12.75">
      <c r="T80" s="114">
        <v>1195</v>
      </c>
      <c r="U80" s="116">
        <v>21</v>
      </c>
    </row>
    <row r="81" spans="20:21" ht="12.75">
      <c r="T81" s="114">
        <v>1200</v>
      </c>
      <c r="U81" s="116">
        <v>20</v>
      </c>
    </row>
    <row r="82" spans="20:21" ht="12.75">
      <c r="T82" s="114">
        <v>1210</v>
      </c>
      <c r="U82" s="116">
        <v>19</v>
      </c>
    </row>
    <row r="83" spans="20:21" ht="12.75">
      <c r="T83" s="114">
        <v>1220</v>
      </c>
      <c r="U83" s="116">
        <v>18</v>
      </c>
    </row>
    <row r="84" spans="20:21" ht="12.75">
      <c r="T84" s="114">
        <v>1230</v>
      </c>
      <c r="U84" s="116">
        <v>17</v>
      </c>
    </row>
    <row r="85" spans="20:21" ht="12.75">
      <c r="T85" s="114">
        <v>1240</v>
      </c>
      <c r="U85" s="116">
        <v>16</v>
      </c>
    </row>
    <row r="86" spans="20:21" ht="12.75">
      <c r="T86" s="114">
        <v>1250</v>
      </c>
      <c r="U86" s="116">
        <v>15</v>
      </c>
    </row>
    <row r="87" spans="20:21" ht="12.75">
      <c r="T87" s="114">
        <v>1260</v>
      </c>
      <c r="U87" s="116">
        <v>14</v>
      </c>
    </row>
    <row r="88" spans="20:21" ht="12.75">
      <c r="T88" s="114">
        <v>1270</v>
      </c>
      <c r="U88" s="116">
        <v>13</v>
      </c>
    </row>
    <row r="89" spans="20:21" ht="12.75">
      <c r="T89" s="114">
        <v>1280</v>
      </c>
      <c r="U89" s="116">
        <v>12</v>
      </c>
    </row>
    <row r="90" spans="20:21" ht="12.75">
      <c r="T90" s="114">
        <v>1290</v>
      </c>
      <c r="U90" s="116">
        <v>11</v>
      </c>
    </row>
    <row r="91" spans="20:21" ht="12.75">
      <c r="T91" s="114">
        <v>1300</v>
      </c>
      <c r="U91" s="116">
        <v>10</v>
      </c>
    </row>
    <row r="92" spans="20:21" ht="12.75">
      <c r="T92" s="114">
        <v>1310</v>
      </c>
      <c r="U92" s="116">
        <v>9</v>
      </c>
    </row>
    <row r="93" spans="20:21" ht="12.75">
      <c r="T93" s="114">
        <v>1320</v>
      </c>
      <c r="U93" s="116">
        <v>8</v>
      </c>
    </row>
    <row r="94" spans="20:21" ht="12.75">
      <c r="T94" s="114">
        <v>1330</v>
      </c>
      <c r="U94" s="116">
        <v>7</v>
      </c>
    </row>
    <row r="95" spans="20:21" ht="12.75">
      <c r="T95" s="114">
        <v>1340</v>
      </c>
      <c r="U95" s="116">
        <v>6</v>
      </c>
    </row>
    <row r="96" spans="20:21" ht="12.75">
      <c r="T96" s="114">
        <v>1350</v>
      </c>
      <c r="U96" s="116">
        <v>5</v>
      </c>
    </row>
    <row r="97" spans="20:21" ht="12.75">
      <c r="T97" s="114">
        <v>1370</v>
      </c>
      <c r="U97" s="116">
        <v>4</v>
      </c>
    </row>
    <row r="98" spans="20:21" ht="12.75">
      <c r="T98" s="114">
        <v>1390</v>
      </c>
      <c r="U98" s="116">
        <v>3</v>
      </c>
    </row>
    <row r="99" spans="20:21" ht="12.75">
      <c r="T99" s="114">
        <v>1410</v>
      </c>
      <c r="U99" s="116">
        <v>2</v>
      </c>
    </row>
    <row r="100" spans="20:21" ht="12.75">
      <c r="T100" s="114">
        <v>1430</v>
      </c>
      <c r="U100" s="116">
        <v>1</v>
      </c>
    </row>
  </sheetData>
  <sheetProtection/>
  <mergeCells count="18">
    <mergeCell ref="A1:P1"/>
    <mergeCell ref="A2:P2"/>
    <mergeCell ref="A3:C3"/>
    <mergeCell ref="D3:E3"/>
    <mergeCell ref="F3:G3"/>
    <mergeCell ref="N5:P5"/>
    <mergeCell ref="N3:P3"/>
    <mergeCell ref="N4:P4"/>
    <mergeCell ref="I3:L3"/>
    <mergeCell ref="G6:G7"/>
    <mergeCell ref="A4:C4"/>
    <mergeCell ref="D4:E4"/>
    <mergeCell ref="A6:A7"/>
    <mergeCell ref="E6:E7"/>
    <mergeCell ref="F6:F7"/>
    <mergeCell ref="B6:B7"/>
    <mergeCell ref="C6:C7"/>
    <mergeCell ref="D6:D7"/>
  </mergeCells>
  <conditionalFormatting sqref="N1 N3:N65536">
    <cfRule type="containsText" priority="2" dxfId="0" operator="containsText" stopIfTrue="1" text="FERDİ">
      <formula>NOT(ISERROR(SEARCH("FERDİ",N1)))</formula>
    </cfRule>
  </conditionalFormatting>
  <conditionalFormatting sqref="E1 E3:E65536">
    <cfRule type="containsText" priority="1" dxfId="0" operator="containsText" stopIfTrue="1" text="FERDİ">
      <formula>NOT(ISERROR(SEARCH("FERDİ",E1)))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U100"/>
  <sheetViews>
    <sheetView tabSelected="1" view="pageBreakPreview" zoomScale="90" zoomScaleSheetLayoutView="90" zoomScalePageLayoutView="0" workbookViewId="0" topLeftCell="A4">
      <selection activeCell="C14" sqref="C14"/>
    </sheetView>
  </sheetViews>
  <sheetFormatPr defaultColWidth="9.140625" defaultRowHeight="12.75"/>
  <cols>
    <col min="1" max="1" width="4.8515625" style="27" customWidth="1"/>
    <col min="2" max="2" width="7.7109375" style="27" bestFit="1" customWidth="1"/>
    <col min="3" max="3" width="14.421875" style="20" customWidth="1"/>
    <col min="4" max="4" width="20.8515625" style="53" customWidth="1"/>
    <col min="5" max="5" width="25.140625" style="53" customWidth="1"/>
    <col min="6" max="6" width="9.28125" style="20" customWidth="1"/>
    <col min="7" max="7" width="7.57421875" style="28" customWidth="1"/>
    <col min="8" max="8" width="2.140625" style="20" customWidth="1"/>
    <col min="9" max="9" width="4.421875" style="27" customWidth="1"/>
    <col min="10" max="10" width="14.28125" style="27" hidden="1" customWidth="1"/>
    <col min="11" max="11" width="6.57421875" style="27" customWidth="1"/>
    <col min="12" max="12" width="12.7109375" style="29" customWidth="1"/>
    <col min="13" max="13" width="14.7109375" style="57" bestFit="1" customWidth="1"/>
    <col min="14" max="14" width="26.8515625" style="57" customWidth="1"/>
    <col min="15" max="15" width="9.57421875" style="20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15" hidden="1" customWidth="1"/>
    <col min="21" max="21" width="9.140625" style="116" hidden="1" customWidth="1"/>
    <col min="22" max="16384" width="9.140625" style="20" customWidth="1"/>
  </cols>
  <sheetData>
    <row r="1" spans="1:21" s="9" customFormat="1" ht="53.25" customHeight="1">
      <c r="A1" s="210" t="s">
        <v>65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T1" s="114">
        <v>1040</v>
      </c>
      <c r="U1" s="113">
        <v>100</v>
      </c>
    </row>
    <row r="2" spans="1:21" s="9" customFormat="1" ht="24.75" customHeight="1">
      <c r="A2" s="211" t="s">
        <v>243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T2" s="114">
        <v>1045</v>
      </c>
      <c r="U2" s="113">
        <v>99</v>
      </c>
    </row>
    <row r="3" spans="1:21" s="11" customFormat="1" ht="21.75" customHeight="1">
      <c r="A3" s="212" t="s">
        <v>61</v>
      </c>
      <c r="B3" s="212"/>
      <c r="C3" s="212"/>
      <c r="D3" s="213" t="s">
        <v>246</v>
      </c>
      <c r="E3" s="213"/>
      <c r="F3" s="214" t="s">
        <v>22</v>
      </c>
      <c r="G3" s="214"/>
      <c r="H3" s="10" t="s">
        <v>51</v>
      </c>
      <c r="I3" s="218"/>
      <c r="J3" s="219"/>
      <c r="K3" s="219"/>
      <c r="L3" s="219"/>
      <c r="M3" s="60"/>
      <c r="N3" s="216"/>
      <c r="O3" s="216"/>
      <c r="P3" s="216"/>
      <c r="T3" s="114">
        <v>1050</v>
      </c>
      <c r="U3" s="113">
        <v>98</v>
      </c>
    </row>
    <row r="4" spans="1:21" s="11" customFormat="1" ht="17.25" customHeight="1">
      <c r="A4" s="202" t="s">
        <v>54</v>
      </c>
      <c r="B4" s="202"/>
      <c r="C4" s="202"/>
      <c r="D4" s="203" t="str">
        <f>'YARIŞMA BİLGİLERİ'!F21</f>
        <v>15-17 YAŞ ERKEK B 1</v>
      </c>
      <c r="E4" s="204"/>
      <c r="F4" s="33"/>
      <c r="G4" s="33"/>
      <c r="H4" s="33"/>
      <c r="I4" s="33"/>
      <c r="J4" s="33"/>
      <c r="K4" s="33"/>
      <c r="L4" s="34"/>
      <c r="M4" s="61" t="s">
        <v>59</v>
      </c>
      <c r="N4" s="217"/>
      <c r="O4" s="217"/>
      <c r="P4" s="217"/>
      <c r="T4" s="114">
        <v>1055</v>
      </c>
      <c r="U4" s="113">
        <v>97</v>
      </c>
    </row>
    <row r="5" spans="1:21" s="9" customFormat="1" ht="19.5" customHeight="1">
      <c r="A5" s="12"/>
      <c r="B5" s="12"/>
      <c r="C5" s="13"/>
      <c r="D5" s="14"/>
      <c r="E5" s="15"/>
      <c r="F5" s="15"/>
      <c r="G5" s="15"/>
      <c r="H5" s="15"/>
      <c r="I5" s="12"/>
      <c r="J5" s="12"/>
      <c r="K5" s="12"/>
      <c r="L5" s="16"/>
      <c r="M5" s="17"/>
      <c r="N5" s="215">
        <v>43571.54790740741</v>
      </c>
      <c r="O5" s="215"/>
      <c r="P5" s="215"/>
      <c r="T5" s="114">
        <v>1060</v>
      </c>
      <c r="U5" s="113">
        <v>96</v>
      </c>
    </row>
    <row r="6" spans="1:21" s="18" customFormat="1" ht="24.75" customHeight="1">
      <c r="A6" s="205" t="s">
        <v>10</v>
      </c>
      <c r="B6" s="207" t="s">
        <v>49</v>
      </c>
      <c r="C6" s="209" t="s">
        <v>57</v>
      </c>
      <c r="D6" s="206" t="s">
        <v>12</v>
      </c>
      <c r="E6" s="206" t="s">
        <v>67</v>
      </c>
      <c r="F6" s="206" t="s">
        <v>13</v>
      </c>
      <c r="G6" s="200" t="s">
        <v>125</v>
      </c>
      <c r="I6" s="122" t="s">
        <v>14</v>
      </c>
      <c r="J6" s="123"/>
      <c r="K6" s="123"/>
      <c r="L6" s="123"/>
      <c r="M6" s="123"/>
      <c r="N6" s="123"/>
      <c r="O6" s="123"/>
      <c r="P6" s="124"/>
      <c r="T6" s="114">
        <v>1065</v>
      </c>
      <c r="U6" s="116">
        <v>95</v>
      </c>
    </row>
    <row r="7" spans="1:21" ht="26.25" customHeight="1">
      <c r="A7" s="205"/>
      <c r="B7" s="208"/>
      <c r="C7" s="209"/>
      <c r="D7" s="206"/>
      <c r="E7" s="206"/>
      <c r="F7" s="206"/>
      <c r="G7" s="201"/>
      <c r="H7" s="19"/>
      <c r="I7" s="50" t="s">
        <v>10</v>
      </c>
      <c r="J7" s="47" t="s">
        <v>50</v>
      </c>
      <c r="K7" s="47" t="s">
        <v>49</v>
      </c>
      <c r="L7" s="48" t="s">
        <v>11</v>
      </c>
      <c r="M7" s="49" t="s">
        <v>12</v>
      </c>
      <c r="N7" s="49" t="s">
        <v>67</v>
      </c>
      <c r="O7" s="47" t="s">
        <v>13</v>
      </c>
      <c r="P7" s="47" t="s">
        <v>18</v>
      </c>
      <c r="T7" s="114">
        <v>1070</v>
      </c>
      <c r="U7" s="116">
        <v>94</v>
      </c>
    </row>
    <row r="8" spans="1:21" s="18" customFormat="1" ht="29.25" customHeight="1">
      <c r="A8" s="22">
        <v>1</v>
      </c>
      <c r="B8" s="22">
        <v>32</v>
      </c>
      <c r="C8" s="25">
        <v>37257</v>
      </c>
      <c r="D8" s="129" t="s">
        <v>251</v>
      </c>
      <c r="E8" s="145" t="s">
        <v>252</v>
      </c>
      <c r="F8" s="26">
        <v>3086</v>
      </c>
      <c r="G8" s="142"/>
      <c r="H8" s="21"/>
      <c r="I8" s="22">
        <v>1</v>
      </c>
      <c r="J8" s="23" t="s">
        <v>207</v>
      </c>
      <c r="K8" s="24">
        <v>6</v>
      </c>
      <c r="L8" s="25">
        <v>37804</v>
      </c>
      <c r="M8" s="51" t="s">
        <v>253</v>
      </c>
      <c r="N8" s="51" t="s">
        <v>254</v>
      </c>
      <c r="O8" s="26">
        <v>3789</v>
      </c>
      <c r="P8" s="24">
        <v>3</v>
      </c>
      <c r="T8" s="114">
        <v>1075</v>
      </c>
      <c r="U8" s="116">
        <v>93</v>
      </c>
    </row>
    <row r="9" spans="1:21" s="18" customFormat="1" ht="29.25" customHeight="1">
      <c r="A9" s="22">
        <v>2</v>
      </c>
      <c r="B9" s="22">
        <v>93</v>
      </c>
      <c r="C9" s="25">
        <v>37896</v>
      </c>
      <c r="D9" s="129" t="s">
        <v>265</v>
      </c>
      <c r="E9" s="145" t="s">
        <v>268</v>
      </c>
      <c r="F9" s="26">
        <v>3202</v>
      </c>
      <c r="G9" s="142"/>
      <c r="H9" s="21"/>
      <c r="I9" s="22">
        <v>2</v>
      </c>
      <c r="J9" s="23" t="s">
        <v>206</v>
      </c>
      <c r="K9" s="24"/>
      <c r="L9" s="25"/>
      <c r="M9" s="51"/>
      <c r="N9" s="51"/>
      <c r="O9" s="26"/>
      <c r="P9" s="24"/>
      <c r="T9" s="114">
        <v>1080</v>
      </c>
      <c r="U9" s="116">
        <v>92</v>
      </c>
    </row>
    <row r="10" spans="1:21" s="18" customFormat="1" ht="29.25" customHeight="1">
      <c r="A10" s="22">
        <v>3</v>
      </c>
      <c r="B10" s="22">
        <v>6</v>
      </c>
      <c r="C10" s="25">
        <v>37804</v>
      </c>
      <c r="D10" s="129" t="s">
        <v>253</v>
      </c>
      <c r="E10" s="145" t="s">
        <v>254</v>
      </c>
      <c r="F10" s="26">
        <v>3789</v>
      </c>
      <c r="G10" s="142"/>
      <c r="H10" s="21"/>
      <c r="I10" s="22">
        <v>3</v>
      </c>
      <c r="J10" s="23" t="s">
        <v>208</v>
      </c>
      <c r="K10" s="24">
        <v>14</v>
      </c>
      <c r="L10" s="25">
        <v>37817</v>
      </c>
      <c r="M10" s="51" t="s">
        <v>255</v>
      </c>
      <c r="N10" s="51" t="s">
        <v>256</v>
      </c>
      <c r="O10" s="26">
        <v>4271</v>
      </c>
      <c r="P10" s="24">
        <v>4</v>
      </c>
      <c r="T10" s="114">
        <v>1085</v>
      </c>
      <c r="U10" s="116">
        <v>91</v>
      </c>
    </row>
    <row r="11" spans="1:21" s="18" customFormat="1" ht="43.5" customHeight="1">
      <c r="A11" s="22">
        <v>4</v>
      </c>
      <c r="B11" s="22">
        <v>14</v>
      </c>
      <c r="C11" s="25">
        <v>37817</v>
      </c>
      <c r="D11" s="129" t="s">
        <v>255</v>
      </c>
      <c r="E11" s="145" t="s">
        <v>256</v>
      </c>
      <c r="F11" s="26">
        <v>4271</v>
      </c>
      <c r="G11" s="142"/>
      <c r="H11" s="21"/>
      <c r="I11" s="22">
        <v>4</v>
      </c>
      <c r="J11" s="23" t="s">
        <v>205</v>
      </c>
      <c r="K11" s="24" t="s">
        <v>242</v>
      </c>
      <c r="L11" s="25" t="s">
        <v>242</v>
      </c>
      <c r="M11" s="51" t="s">
        <v>242</v>
      </c>
      <c r="N11" s="51" t="s">
        <v>242</v>
      </c>
      <c r="O11" s="26"/>
      <c r="P11" s="24"/>
      <c r="T11" s="114">
        <v>1090</v>
      </c>
      <c r="U11" s="116">
        <v>90</v>
      </c>
    </row>
    <row r="12" spans="1:21" s="18" customFormat="1" ht="29.25" customHeight="1">
      <c r="A12" s="22">
        <v>5</v>
      </c>
      <c r="B12" s="22">
        <v>36</v>
      </c>
      <c r="C12" s="25">
        <v>37417</v>
      </c>
      <c r="D12" s="129" t="s">
        <v>257</v>
      </c>
      <c r="E12" s="145" t="s">
        <v>258</v>
      </c>
      <c r="F12" s="26">
        <v>4787</v>
      </c>
      <c r="G12" s="142"/>
      <c r="H12" s="21"/>
      <c r="I12" s="22">
        <v>5</v>
      </c>
      <c r="J12" s="23" t="s">
        <v>209</v>
      </c>
      <c r="K12" s="24">
        <v>32</v>
      </c>
      <c r="L12" s="25">
        <v>37257</v>
      </c>
      <c r="M12" s="51" t="s">
        <v>251</v>
      </c>
      <c r="N12" s="51" t="s">
        <v>252</v>
      </c>
      <c r="O12" s="26">
        <v>3086</v>
      </c>
      <c r="P12" s="24">
        <v>1</v>
      </c>
      <c r="T12" s="114">
        <v>1095</v>
      </c>
      <c r="U12" s="116">
        <v>89</v>
      </c>
    </row>
    <row r="13" spans="1:21" s="18" customFormat="1" ht="29.25" customHeight="1">
      <c r="A13" s="22"/>
      <c r="B13" s="22"/>
      <c r="C13" s="25"/>
      <c r="D13" s="129"/>
      <c r="E13" s="145"/>
      <c r="F13" s="96"/>
      <c r="G13" s="142"/>
      <c r="H13" s="21"/>
      <c r="I13" s="22">
        <v>6</v>
      </c>
      <c r="J13" s="23" t="s">
        <v>211</v>
      </c>
      <c r="K13" s="24" t="s">
        <v>242</v>
      </c>
      <c r="L13" s="25" t="s">
        <v>242</v>
      </c>
      <c r="M13" s="51" t="s">
        <v>242</v>
      </c>
      <c r="N13" s="51" t="s">
        <v>242</v>
      </c>
      <c r="O13" s="26"/>
      <c r="P13" s="24"/>
      <c r="T13" s="114">
        <v>1100</v>
      </c>
      <c r="U13" s="116">
        <v>88</v>
      </c>
    </row>
    <row r="14" spans="1:21" s="18" customFormat="1" ht="43.5" customHeight="1">
      <c r="A14" s="22"/>
      <c r="B14" s="22" t="s">
        <v>242</v>
      </c>
      <c r="C14" s="25" t="s">
        <v>242</v>
      </c>
      <c r="D14" s="129" t="s">
        <v>242</v>
      </c>
      <c r="E14" s="145" t="s">
        <v>242</v>
      </c>
      <c r="F14" s="26"/>
      <c r="G14" s="142"/>
      <c r="H14" s="21"/>
      <c r="I14" s="22">
        <v>7</v>
      </c>
      <c r="J14" s="23" t="s">
        <v>210</v>
      </c>
      <c r="K14" s="24">
        <v>36</v>
      </c>
      <c r="L14" s="25">
        <v>37417</v>
      </c>
      <c r="M14" s="51" t="s">
        <v>257</v>
      </c>
      <c r="N14" s="51" t="s">
        <v>258</v>
      </c>
      <c r="O14" s="26">
        <v>4787</v>
      </c>
      <c r="P14" s="24">
        <v>5</v>
      </c>
      <c r="T14" s="114">
        <v>1105</v>
      </c>
      <c r="U14" s="116">
        <v>87</v>
      </c>
    </row>
    <row r="15" spans="1:21" s="18" customFormat="1" ht="29.25" customHeight="1">
      <c r="A15" s="22"/>
      <c r="B15" s="22" t="s">
        <v>242</v>
      </c>
      <c r="C15" s="25" t="s">
        <v>242</v>
      </c>
      <c r="D15" s="129" t="s">
        <v>242</v>
      </c>
      <c r="E15" s="145" t="s">
        <v>242</v>
      </c>
      <c r="F15" s="26"/>
      <c r="G15" s="142"/>
      <c r="H15" s="21"/>
      <c r="I15" s="22">
        <v>8</v>
      </c>
      <c r="J15" s="23" t="s">
        <v>212</v>
      </c>
      <c r="K15" s="24">
        <v>93</v>
      </c>
      <c r="L15" s="25">
        <v>37896</v>
      </c>
      <c r="M15" s="51" t="s">
        <v>265</v>
      </c>
      <c r="N15" s="51" t="s">
        <v>268</v>
      </c>
      <c r="O15" s="26">
        <v>3202</v>
      </c>
      <c r="P15" s="24">
        <v>2</v>
      </c>
      <c r="T15" s="114">
        <v>1110</v>
      </c>
      <c r="U15" s="116">
        <v>86</v>
      </c>
    </row>
    <row r="16" spans="1:21" s="18" customFormat="1" ht="29.25" customHeight="1">
      <c r="A16" s="22"/>
      <c r="B16" s="22"/>
      <c r="C16" s="25"/>
      <c r="D16" s="129"/>
      <c r="E16" s="145"/>
      <c r="F16" s="26"/>
      <c r="G16" s="142"/>
      <c r="H16" s="21"/>
      <c r="I16" s="122" t="s">
        <v>15</v>
      </c>
      <c r="J16" s="123"/>
      <c r="K16" s="123"/>
      <c r="L16" s="123"/>
      <c r="M16" s="123"/>
      <c r="N16" s="123"/>
      <c r="O16" s="123"/>
      <c r="P16" s="124"/>
      <c r="T16" s="114">
        <v>1115</v>
      </c>
      <c r="U16" s="116">
        <v>85</v>
      </c>
    </row>
    <row r="17" spans="1:21" s="18" customFormat="1" ht="29.25" customHeight="1">
      <c r="A17" s="22"/>
      <c r="B17" s="22"/>
      <c r="C17" s="25"/>
      <c r="D17" s="129"/>
      <c r="E17" s="145"/>
      <c r="F17" s="26"/>
      <c r="G17" s="142"/>
      <c r="H17" s="21"/>
      <c r="I17" s="50" t="s">
        <v>10</v>
      </c>
      <c r="J17" s="47" t="s">
        <v>50</v>
      </c>
      <c r="K17" s="47" t="s">
        <v>49</v>
      </c>
      <c r="L17" s="48" t="s">
        <v>11</v>
      </c>
      <c r="M17" s="49" t="s">
        <v>12</v>
      </c>
      <c r="N17" s="49" t="s">
        <v>67</v>
      </c>
      <c r="O17" s="47" t="s">
        <v>13</v>
      </c>
      <c r="P17" s="47" t="s">
        <v>18</v>
      </c>
      <c r="T17" s="114">
        <v>1120</v>
      </c>
      <c r="U17" s="116">
        <v>84</v>
      </c>
    </row>
    <row r="18" spans="1:21" s="18" customFormat="1" ht="29.25" customHeight="1">
      <c r="A18" s="22"/>
      <c r="B18" s="22"/>
      <c r="C18" s="25"/>
      <c r="D18" s="129"/>
      <c r="E18" s="145"/>
      <c r="F18" s="26"/>
      <c r="G18" s="142"/>
      <c r="H18" s="21"/>
      <c r="I18" s="22">
        <v>1</v>
      </c>
      <c r="J18" s="23" t="s">
        <v>213</v>
      </c>
      <c r="K18" s="24" t="s">
        <v>242</v>
      </c>
      <c r="L18" s="25" t="s">
        <v>242</v>
      </c>
      <c r="M18" s="51" t="s">
        <v>242</v>
      </c>
      <c r="N18" s="51" t="s">
        <v>242</v>
      </c>
      <c r="O18" s="26"/>
      <c r="P18" s="24"/>
      <c r="T18" s="114">
        <v>1125</v>
      </c>
      <c r="U18" s="116">
        <v>83</v>
      </c>
    </row>
    <row r="19" spans="1:21" s="18" customFormat="1" ht="29.25" customHeight="1">
      <c r="A19" s="22"/>
      <c r="B19" s="22"/>
      <c r="C19" s="25"/>
      <c r="D19" s="129"/>
      <c r="E19" s="130"/>
      <c r="F19" s="26"/>
      <c r="G19" s="133" t="e">
        <v>#N/A</v>
      </c>
      <c r="H19" s="21"/>
      <c r="I19" s="22">
        <v>2</v>
      </c>
      <c r="J19" s="23" t="s">
        <v>214</v>
      </c>
      <c r="K19" s="24" t="s">
        <v>242</v>
      </c>
      <c r="L19" s="25" t="s">
        <v>242</v>
      </c>
      <c r="M19" s="51" t="s">
        <v>242</v>
      </c>
      <c r="N19" s="51" t="s">
        <v>242</v>
      </c>
      <c r="O19" s="26"/>
      <c r="P19" s="24"/>
      <c r="T19" s="114">
        <v>1130</v>
      </c>
      <c r="U19" s="116">
        <v>82</v>
      </c>
    </row>
    <row r="20" spans="1:21" s="18" customFormat="1" ht="29.25" customHeight="1">
      <c r="A20" s="22"/>
      <c r="B20" s="22"/>
      <c r="C20" s="25"/>
      <c r="D20" s="129"/>
      <c r="E20" s="130"/>
      <c r="F20" s="26"/>
      <c r="G20" s="133" t="e">
        <v>#N/A</v>
      </c>
      <c r="H20" s="21"/>
      <c r="I20" s="22">
        <v>3</v>
      </c>
      <c r="J20" s="23" t="s">
        <v>215</v>
      </c>
      <c r="K20" s="24" t="s">
        <v>242</v>
      </c>
      <c r="L20" s="25" t="s">
        <v>242</v>
      </c>
      <c r="M20" s="51" t="s">
        <v>242</v>
      </c>
      <c r="N20" s="51" t="s">
        <v>242</v>
      </c>
      <c r="O20" s="26"/>
      <c r="P20" s="24"/>
      <c r="T20" s="114">
        <v>1135</v>
      </c>
      <c r="U20" s="116">
        <v>81</v>
      </c>
    </row>
    <row r="21" spans="1:21" s="18" customFormat="1" ht="29.25" customHeight="1">
      <c r="A21" s="22"/>
      <c r="B21" s="22"/>
      <c r="C21" s="25"/>
      <c r="D21" s="129"/>
      <c r="E21" s="130"/>
      <c r="F21" s="26"/>
      <c r="G21" s="133" t="e">
        <v>#N/A</v>
      </c>
      <c r="H21" s="21"/>
      <c r="I21" s="22">
        <v>4</v>
      </c>
      <c r="J21" s="23" t="s">
        <v>216</v>
      </c>
      <c r="K21" s="24" t="s">
        <v>242</v>
      </c>
      <c r="L21" s="25" t="s">
        <v>242</v>
      </c>
      <c r="M21" s="51" t="s">
        <v>242</v>
      </c>
      <c r="N21" s="51" t="s">
        <v>242</v>
      </c>
      <c r="O21" s="26"/>
      <c r="P21" s="24"/>
      <c r="T21" s="114">
        <v>1140</v>
      </c>
      <c r="U21" s="116">
        <v>80</v>
      </c>
    </row>
    <row r="22" spans="1:21" s="18" customFormat="1" ht="29.25" customHeight="1">
      <c r="A22" s="22"/>
      <c r="B22" s="22"/>
      <c r="C22" s="25"/>
      <c r="D22" s="129"/>
      <c r="E22" s="130"/>
      <c r="F22" s="26"/>
      <c r="G22" s="133" t="e">
        <v>#N/A</v>
      </c>
      <c r="H22" s="21"/>
      <c r="I22" s="22">
        <v>5</v>
      </c>
      <c r="J22" s="23" t="s">
        <v>217</v>
      </c>
      <c r="K22" s="24" t="s">
        <v>242</v>
      </c>
      <c r="L22" s="25" t="s">
        <v>242</v>
      </c>
      <c r="M22" s="51" t="s">
        <v>242</v>
      </c>
      <c r="N22" s="51" t="s">
        <v>242</v>
      </c>
      <c r="O22" s="26"/>
      <c r="P22" s="24"/>
      <c r="T22" s="114">
        <v>1145</v>
      </c>
      <c r="U22" s="116">
        <v>79</v>
      </c>
    </row>
    <row r="23" spans="1:21" s="18" customFormat="1" ht="29.25" customHeight="1">
      <c r="A23" s="22"/>
      <c r="B23" s="22"/>
      <c r="C23" s="25"/>
      <c r="D23" s="129"/>
      <c r="E23" s="130"/>
      <c r="F23" s="26"/>
      <c r="G23" s="133" t="e">
        <v>#N/A</v>
      </c>
      <c r="H23" s="21"/>
      <c r="I23" s="22">
        <v>6</v>
      </c>
      <c r="J23" s="23" t="s">
        <v>218</v>
      </c>
      <c r="K23" s="24" t="s">
        <v>242</v>
      </c>
      <c r="L23" s="25" t="s">
        <v>242</v>
      </c>
      <c r="M23" s="51" t="s">
        <v>242</v>
      </c>
      <c r="N23" s="51" t="s">
        <v>242</v>
      </c>
      <c r="O23" s="26"/>
      <c r="P23" s="24"/>
      <c r="T23" s="114">
        <v>1150</v>
      </c>
      <c r="U23" s="116">
        <v>78</v>
      </c>
    </row>
    <row r="24" spans="1:21" s="18" customFormat="1" ht="29.25" customHeight="1">
      <c r="A24" s="22"/>
      <c r="B24" s="22"/>
      <c r="C24" s="25"/>
      <c r="D24" s="129"/>
      <c r="E24" s="130"/>
      <c r="F24" s="26"/>
      <c r="G24" s="133" t="e">
        <v>#N/A</v>
      </c>
      <c r="H24" s="21"/>
      <c r="I24" s="22">
        <v>7</v>
      </c>
      <c r="J24" s="23" t="s">
        <v>219</v>
      </c>
      <c r="K24" s="24" t="s">
        <v>242</v>
      </c>
      <c r="L24" s="25" t="s">
        <v>242</v>
      </c>
      <c r="M24" s="51" t="s">
        <v>242</v>
      </c>
      <c r="N24" s="51" t="s">
        <v>242</v>
      </c>
      <c r="O24" s="26"/>
      <c r="P24" s="24"/>
      <c r="T24" s="114">
        <v>1155</v>
      </c>
      <c r="U24" s="116">
        <v>77</v>
      </c>
    </row>
    <row r="25" spans="1:21" s="18" customFormat="1" ht="29.25" customHeight="1">
      <c r="A25" s="22"/>
      <c r="B25" s="22"/>
      <c r="C25" s="25"/>
      <c r="D25" s="129"/>
      <c r="E25" s="130"/>
      <c r="F25" s="26"/>
      <c r="G25" s="133" t="e">
        <v>#N/A</v>
      </c>
      <c r="H25" s="21"/>
      <c r="I25" s="22">
        <v>8</v>
      </c>
      <c r="J25" s="23" t="s">
        <v>220</v>
      </c>
      <c r="K25" s="24" t="s">
        <v>242</v>
      </c>
      <c r="L25" s="25" t="s">
        <v>242</v>
      </c>
      <c r="M25" s="51" t="s">
        <v>242</v>
      </c>
      <c r="N25" s="51" t="s">
        <v>242</v>
      </c>
      <c r="O25" s="26"/>
      <c r="P25" s="24"/>
      <c r="T25" s="114">
        <v>1160</v>
      </c>
      <c r="U25" s="116">
        <v>76</v>
      </c>
    </row>
    <row r="26" spans="1:21" s="18" customFormat="1" ht="29.25" customHeight="1">
      <c r="A26" s="22"/>
      <c r="B26" s="22"/>
      <c r="C26" s="25"/>
      <c r="D26" s="129"/>
      <c r="E26" s="130"/>
      <c r="F26" s="26"/>
      <c r="G26" s="133" t="e">
        <v>#N/A</v>
      </c>
      <c r="H26" s="21"/>
      <c r="I26" s="122" t="s">
        <v>16</v>
      </c>
      <c r="J26" s="123"/>
      <c r="K26" s="123"/>
      <c r="L26" s="123"/>
      <c r="M26" s="123"/>
      <c r="N26" s="123"/>
      <c r="O26" s="123"/>
      <c r="P26" s="124"/>
      <c r="T26" s="114">
        <v>1165</v>
      </c>
      <c r="U26" s="116">
        <v>75</v>
      </c>
    </row>
    <row r="27" spans="1:21" s="18" customFormat="1" ht="29.25" customHeight="1">
      <c r="A27" s="22"/>
      <c r="B27" s="22"/>
      <c r="C27" s="25"/>
      <c r="D27" s="129"/>
      <c r="E27" s="130"/>
      <c r="F27" s="26"/>
      <c r="G27" s="133" t="e">
        <v>#N/A</v>
      </c>
      <c r="H27" s="21"/>
      <c r="I27" s="50" t="s">
        <v>10</v>
      </c>
      <c r="J27" s="47" t="s">
        <v>50</v>
      </c>
      <c r="K27" s="47" t="s">
        <v>49</v>
      </c>
      <c r="L27" s="48" t="s">
        <v>11</v>
      </c>
      <c r="M27" s="49" t="s">
        <v>12</v>
      </c>
      <c r="N27" s="49" t="s">
        <v>67</v>
      </c>
      <c r="O27" s="47" t="s">
        <v>13</v>
      </c>
      <c r="P27" s="47" t="s">
        <v>18</v>
      </c>
      <c r="T27" s="114">
        <v>1170</v>
      </c>
      <c r="U27" s="116">
        <v>74</v>
      </c>
    </row>
    <row r="28" spans="1:21" s="18" customFormat="1" ht="29.25" customHeight="1">
      <c r="A28" s="22"/>
      <c r="B28" s="22"/>
      <c r="C28" s="25"/>
      <c r="D28" s="129"/>
      <c r="E28" s="130"/>
      <c r="F28" s="26"/>
      <c r="G28" s="133" t="e">
        <v>#N/A</v>
      </c>
      <c r="H28" s="21"/>
      <c r="I28" s="22">
        <v>1</v>
      </c>
      <c r="J28" s="23" t="s">
        <v>221</v>
      </c>
      <c r="K28" s="24" t="s">
        <v>242</v>
      </c>
      <c r="L28" s="25" t="s">
        <v>242</v>
      </c>
      <c r="M28" s="51" t="s">
        <v>242</v>
      </c>
      <c r="N28" s="51" t="s">
        <v>242</v>
      </c>
      <c r="O28" s="26" t="s">
        <v>171</v>
      </c>
      <c r="P28" s="24"/>
      <c r="T28" s="114">
        <v>1175</v>
      </c>
      <c r="U28" s="116">
        <v>73</v>
      </c>
    </row>
    <row r="29" spans="1:21" s="18" customFormat="1" ht="29.25" customHeight="1">
      <c r="A29" s="22"/>
      <c r="B29" s="22"/>
      <c r="C29" s="25"/>
      <c r="D29" s="129"/>
      <c r="E29" s="130"/>
      <c r="F29" s="26"/>
      <c r="G29" s="131" t="s">
        <v>172</v>
      </c>
      <c r="H29" s="21"/>
      <c r="I29" s="22">
        <v>2</v>
      </c>
      <c r="J29" s="23" t="s">
        <v>222</v>
      </c>
      <c r="K29" s="24" t="s">
        <v>242</v>
      </c>
      <c r="L29" s="25" t="s">
        <v>242</v>
      </c>
      <c r="M29" s="51" t="s">
        <v>242</v>
      </c>
      <c r="N29" s="51" t="s">
        <v>242</v>
      </c>
      <c r="O29" s="26"/>
      <c r="P29" s="24"/>
      <c r="T29" s="114">
        <v>1180</v>
      </c>
      <c r="U29" s="116">
        <v>72</v>
      </c>
    </row>
    <row r="30" spans="1:21" s="18" customFormat="1" ht="29.25" customHeight="1">
      <c r="A30" s="22"/>
      <c r="B30" s="22"/>
      <c r="C30" s="25"/>
      <c r="D30" s="129"/>
      <c r="E30" s="130"/>
      <c r="F30" s="26"/>
      <c r="G30" s="131" t="s">
        <v>172</v>
      </c>
      <c r="H30" s="21"/>
      <c r="I30" s="22">
        <v>3</v>
      </c>
      <c r="J30" s="23" t="s">
        <v>223</v>
      </c>
      <c r="K30" s="24" t="s">
        <v>242</v>
      </c>
      <c r="L30" s="25" t="s">
        <v>242</v>
      </c>
      <c r="M30" s="51" t="s">
        <v>242</v>
      </c>
      <c r="N30" s="51" t="s">
        <v>242</v>
      </c>
      <c r="O30" s="26"/>
      <c r="P30" s="24"/>
      <c r="T30" s="114">
        <v>1185</v>
      </c>
      <c r="U30" s="116">
        <v>71</v>
      </c>
    </row>
    <row r="31" spans="1:21" s="18" customFormat="1" ht="29.25" customHeight="1">
      <c r="A31" s="22"/>
      <c r="B31" s="22"/>
      <c r="C31" s="25"/>
      <c r="D31" s="129"/>
      <c r="E31" s="130"/>
      <c r="F31" s="26"/>
      <c r="G31" s="131" t="s">
        <v>172</v>
      </c>
      <c r="H31" s="21"/>
      <c r="I31" s="22">
        <v>4</v>
      </c>
      <c r="J31" s="23" t="s">
        <v>224</v>
      </c>
      <c r="K31" s="24" t="s">
        <v>242</v>
      </c>
      <c r="L31" s="25" t="s">
        <v>242</v>
      </c>
      <c r="M31" s="51" t="s">
        <v>242</v>
      </c>
      <c r="N31" s="51" t="s">
        <v>242</v>
      </c>
      <c r="O31" s="26"/>
      <c r="P31" s="24"/>
      <c r="T31" s="114">
        <v>1190</v>
      </c>
      <c r="U31" s="116">
        <v>70</v>
      </c>
    </row>
    <row r="32" spans="1:21" s="18" customFormat="1" ht="29.25" customHeight="1">
      <c r="A32" s="22"/>
      <c r="B32" s="22"/>
      <c r="C32" s="25"/>
      <c r="D32" s="129"/>
      <c r="E32" s="130"/>
      <c r="F32" s="26"/>
      <c r="G32" s="131" t="s">
        <v>172</v>
      </c>
      <c r="H32" s="21"/>
      <c r="I32" s="22">
        <v>5</v>
      </c>
      <c r="J32" s="23" t="s">
        <v>225</v>
      </c>
      <c r="K32" s="24" t="s">
        <v>242</v>
      </c>
      <c r="L32" s="25" t="s">
        <v>242</v>
      </c>
      <c r="M32" s="51" t="s">
        <v>242</v>
      </c>
      <c r="N32" s="51" t="s">
        <v>242</v>
      </c>
      <c r="O32" s="26"/>
      <c r="P32" s="24"/>
      <c r="T32" s="114">
        <v>1195</v>
      </c>
      <c r="U32" s="116">
        <v>69</v>
      </c>
    </row>
    <row r="33" spans="1:21" s="18" customFormat="1" ht="29.25" customHeight="1">
      <c r="A33" s="22"/>
      <c r="B33" s="22"/>
      <c r="C33" s="25"/>
      <c r="D33" s="129"/>
      <c r="E33" s="130"/>
      <c r="F33" s="26"/>
      <c r="G33" s="131" t="s">
        <v>172</v>
      </c>
      <c r="H33" s="21"/>
      <c r="I33" s="22">
        <v>6</v>
      </c>
      <c r="J33" s="23" t="s">
        <v>226</v>
      </c>
      <c r="K33" s="24" t="s">
        <v>242</v>
      </c>
      <c r="L33" s="25" t="s">
        <v>242</v>
      </c>
      <c r="M33" s="51" t="s">
        <v>242</v>
      </c>
      <c r="N33" s="51" t="s">
        <v>242</v>
      </c>
      <c r="O33" s="26"/>
      <c r="P33" s="24"/>
      <c r="T33" s="114">
        <v>1200</v>
      </c>
      <c r="U33" s="116">
        <v>68</v>
      </c>
    </row>
    <row r="34" spans="1:21" s="18" customFormat="1" ht="29.25" customHeight="1">
      <c r="A34" s="22"/>
      <c r="B34" s="22"/>
      <c r="C34" s="25"/>
      <c r="D34" s="129"/>
      <c r="E34" s="130"/>
      <c r="F34" s="26"/>
      <c r="G34" s="131" t="s">
        <v>172</v>
      </c>
      <c r="H34" s="21"/>
      <c r="I34" s="22">
        <v>7</v>
      </c>
      <c r="J34" s="23" t="s">
        <v>227</v>
      </c>
      <c r="K34" s="24" t="s">
        <v>242</v>
      </c>
      <c r="L34" s="25" t="s">
        <v>242</v>
      </c>
      <c r="M34" s="51" t="s">
        <v>242</v>
      </c>
      <c r="N34" s="51" t="s">
        <v>242</v>
      </c>
      <c r="O34" s="26"/>
      <c r="P34" s="24"/>
      <c r="T34" s="114">
        <v>1205</v>
      </c>
      <c r="U34" s="116">
        <v>67</v>
      </c>
    </row>
    <row r="35" spans="1:21" s="18" customFormat="1" ht="29.25" customHeight="1">
      <c r="A35" s="22"/>
      <c r="B35" s="22"/>
      <c r="C35" s="25"/>
      <c r="D35" s="129"/>
      <c r="E35" s="130"/>
      <c r="F35" s="26"/>
      <c r="G35" s="131" t="s">
        <v>172</v>
      </c>
      <c r="H35" s="21"/>
      <c r="I35" s="22">
        <v>8</v>
      </c>
      <c r="J35" s="23" t="s">
        <v>228</v>
      </c>
      <c r="K35" s="24" t="s">
        <v>242</v>
      </c>
      <c r="L35" s="25" t="s">
        <v>242</v>
      </c>
      <c r="M35" s="51" t="s">
        <v>242</v>
      </c>
      <c r="N35" s="51" t="s">
        <v>242</v>
      </c>
      <c r="O35" s="26"/>
      <c r="P35" s="24"/>
      <c r="T35" s="114">
        <v>1210</v>
      </c>
      <c r="U35" s="116">
        <v>66</v>
      </c>
    </row>
    <row r="36" spans="1:21" s="18" customFormat="1" ht="29.25" customHeight="1">
      <c r="A36" s="22"/>
      <c r="B36" s="22"/>
      <c r="C36" s="25"/>
      <c r="D36" s="129"/>
      <c r="E36" s="130"/>
      <c r="F36" s="26"/>
      <c r="G36" s="131" t="s">
        <v>172</v>
      </c>
      <c r="H36" s="21"/>
      <c r="I36" s="122" t="s">
        <v>20</v>
      </c>
      <c r="J36" s="123"/>
      <c r="K36" s="123"/>
      <c r="L36" s="123"/>
      <c r="M36" s="123"/>
      <c r="N36" s="123"/>
      <c r="O36" s="123"/>
      <c r="P36" s="124"/>
      <c r="T36" s="114">
        <v>1215</v>
      </c>
      <c r="U36" s="116">
        <v>65</v>
      </c>
    </row>
    <row r="37" spans="1:21" s="18" customFormat="1" ht="29.25" customHeight="1">
      <c r="A37" s="22"/>
      <c r="B37" s="22"/>
      <c r="C37" s="25"/>
      <c r="D37" s="129"/>
      <c r="E37" s="130"/>
      <c r="F37" s="26"/>
      <c r="G37" s="131" t="s">
        <v>172</v>
      </c>
      <c r="H37" s="21"/>
      <c r="I37" s="50" t="s">
        <v>10</v>
      </c>
      <c r="J37" s="47" t="s">
        <v>50</v>
      </c>
      <c r="K37" s="47" t="s">
        <v>49</v>
      </c>
      <c r="L37" s="48" t="s">
        <v>11</v>
      </c>
      <c r="M37" s="49" t="s">
        <v>12</v>
      </c>
      <c r="N37" s="49" t="s">
        <v>67</v>
      </c>
      <c r="O37" s="47" t="s">
        <v>13</v>
      </c>
      <c r="P37" s="47" t="s">
        <v>18</v>
      </c>
      <c r="T37" s="114">
        <v>1220</v>
      </c>
      <c r="U37" s="116">
        <v>64</v>
      </c>
    </row>
    <row r="38" spans="1:21" s="18" customFormat="1" ht="29.25" customHeight="1">
      <c r="A38" s="22"/>
      <c r="B38" s="22"/>
      <c r="C38" s="25"/>
      <c r="D38" s="129"/>
      <c r="E38" s="130"/>
      <c r="F38" s="26"/>
      <c r="G38" s="131" t="s">
        <v>172</v>
      </c>
      <c r="H38" s="21"/>
      <c r="I38" s="22">
        <v>1</v>
      </c>
      <c r="J38" s="23" t="s">
        <v>229</v>
      </c>
      <c r="K38" s="24" t="s">
        <v>242</v>
      </c>
      <c r="L38" s="25" t="s">
        <v>242</v>
      </c>
      <c r="M38" s="51" t="s">
        <v>242</v>
      </c>
      <c r="N38" s="51" t="s">
        <v>242</v>
      </c>
      <c r="O38" s="26"/>
      <c r="P38" s="24"/>
      <c r="T38" s="114">
        <v>1225</v>
      </c>
      <c r="U38" s="116">
        <v>63</v>
      </c>
    </row>
    <row r="39" spans="1:21" s="18" customFormat="1" ht="29.25" customHeight="1">
      <c r="A39" s="22"/>
      <c r="B39" s="22"/>
      <c r="C39" s="25"/>
      <c r="D39" s="129"/>
      <c r="E39" s="130"/>
      <c r="F39" s="26"/>
      <c r="G39" s="131" t="s">
        <v>172</v>
      </c>
      <c r="H39" s="21"/>
      <c r="I39" s="22">
        <v>2</v>
      </c>
      <c r="J39" s="23" t="s">
        <v>230</v>
      </c>
      <c r="K39" s="24" t="s">
        <v>242</v>
      </c>
      <c r="L39" s="25" t="s">
        <v>242</v>
      </c>
      <c r="M39" s="51" t="s">
        <v>242</v>
      </c>
      <c r="N39" s="51" t="s">
        <v>242</v>
      </c>
      <c r="O39" s="26"/>
      <c r="P39" s="24"/>
      <c r="T39" s="114">
        <v>1230</v>
      </c>
      <c r="U39" s="116">
        <v>62</v>
      </c>
    </row>
    <row r="40" spans="1:21" s="18" customFormat="1" ht="29.25" customHeight="1">
      <c r="A40" s="22"/>
      <c r="B40" s="22"/>
      <c r="C40" s="25"/>
      <c r="D40" s="129"/>
      <c r="E40" s="130"/>
      <c r="F40" s="26"/>
      <c r="G40" s="131" t="s">
        <v>172</v>
      </c>
      <c r="H40" s="21"/>
      <c r="I40" s="22">
        <v>3</v>
      </c>
      <c r="J40" s="23" t="s">
        <v>231</v>
      </c>
      <c r="K40" s="24" t="s">
        <v>242</v>
      </c>
      <c r="L40" s="25" t="s">
        <v>242</v>
      </c>
      <c r="M40" s="51" t="s">
        <v>242</v>
      </c>
      <c r="N40" s="51" t="s">
        <v>242</v>
      </c>
      <c r="O40" s="26"/>
      <c r="P40" s="24"/>
      <c r="T40" s="114">
        <v>1235</v>
      </c>
      <c r="U40" s="116">
        <v>61</v>
      </c>
    </row>
    <row r="41" spans="1:21" s="18" customFormat="1" ht="29.25" customHeight="1">
      <c r="A41" s="22"/>
      <c r="B41" s="22"/>
      <c r="C41" s="25"/>
      <c r="D41" s="129"/>
      <c r="E41" s="130"/>
      <c r="F41" s="26"/>
      <c r="G41" s="131" t="s">
        <v>172</v>
      </c>
      <c r="H41" s="21"/>
      <c r="I41" s="22">
        <v>4</v>
      </c>
      <c r="J41" s="23" t="s">
        <v>232</v>
      </c>
      <c r="K41" s="24" t="s">
        <v>242</v>
      </c>
      <c r="L41" s="25" t="s">
        <v>242</v>
      </c>
      <c r="M41" s="51" t="s">
        <v>242</v>
      </c>
      <c r="N41" s="51" t="s">
        <v>242</v>
      </c>
      <c r="O41" s="26"/>
      <c r="P41" s="24"/>
      <c r="T41" s="114">
        <v>1240</v>
      </c>
      <c r="U41" s="116">
        <v>60</v>
      </c>
    </row>
    <row r="42" spans="1:21" s="18" customFormat="1" ht="29.25" customHeight="1">
      <c r="A42" s="22"/>
      <c r="B42" s="22"/>
      <c r="C42" s="25"/>
      <c r="D42" s="129"/>
      <c r="E42" s="130"/>
      <c r="F42" s="26"/>
      <c r="G42" s="131" t="s">
        <v>172</v>
      </c>
      <c r="H42" s="21"/>
      <c r="I42" s="22">
        <v>5</v>
      </c>
      <c r="J42" s="23" t="s">
        <v>233</v>
      </c>
      <c r="K42" s="24" t="s">
        <v>242</v>
      </c>
      <c r="L42" s="25" t="s">
        <v>242</v>
      </c>
      <c r="M42" s="51" t="s">
        <v>242</v>
      </c>
      <c r="N42" s="51" t="s">
        <v>242</v>
      </c>
      <c r="O42" s="26"/>
      <c r="P42" s="24"/>
      <c r="T42" s="114">
        <v>1245</v>
      </c>
      <c r="U42" s="116">
        <v>59</v>
      </c>
    </row>
    <row r="43" spans="1:21" s="18" customFormat="1" ht="29.25" customHeight="1">
      <c r="A43" s="22"/>
      <c r="B43" s="22"/>
      <c r="C43" s="25"/>
      <c r="D43" s="129"/>
      <c r="E43" s="130"/>
      <c r="F43" s="26"/>
      <c r="G43" s="131" t="s">
        <v>172</v>
      </c>
      <c r="H43" s="21"/>
      <c r="I43" s="22">
        <v>6</v>
      </c>
      <c r="J43" s="23" t="s">
        <v>234</v>
      </c>
      <c r="K43" s="24" t="s">
        <v>242</v>
      </c>
      <c r="L43" s="25" t="s">
        <v>242</v>
      </c>
      <c r="M43" s="51" t="s">
        <v>242</v>
      </c>
      <c r="N43" s="51" t="s">
        <v>242</v>
      </c>
      <c r="O43" s="26"/>
      <c r="P43" s="24"/>
      <c r="T43" s="114">
        <v>1250</v>
      </c>
      <c r="U43" s="116">
        <v>58</v>
      </c>
    </row>
    <row r="44" spans="1:21" s="18" customFormat="1" ht="29.25" customHeight="1">
      <c r="A44" s="22"/>
      <c r="B44" s="22"/>
      <c r="C44" s="25"/>
      <c r="D44" s="129"/>
      <c r="E44" s="130"/>
      <c r="F44" s="26"/>
      <c r="G44" s="131" t="s">
        <v>172</v>
      </c>
      <c r="H44" s="21"/>
      <c r="I44" s="22">
        <v>7</v>
      </c>
      <c r="J44" s="23" t="s">
        <v>235</v>
      </c>
      <c r="K44" s="24" t="s">
        <v>242</v>
      </c>
      <c r="L44" s="25" t="s">
        <v>242</v>
      </c>
      <c r="M44" s="51" t="s">
        <v>242</v>
      </c>
      <c r="N44" s="51" t="s">
        <v>242</v>
      </c>
      <c r="O44" s="26"/>
      <c r="P44" s="24"/>
      <c r="T44" s="114">
        <v>1255</v>
      </c>
      <c r="U44" s="116">
        <v>57</v>
      </c>
    </row>
    <row r="45" spans="1:21" s="18" customFormat="1" ht="29.25" customHeight="1">
      <c r="A45" s="22"/>
      <c r="B45" s="22"/>
      <c r="C45" s="25"/>
      <c r="D45" s="129"/>
      <c r="E45" s="130"/>
      <c r="F45" s="26"/>
      <c r="G45" s="131" t="s">
        <v>172</v>
      </c>
      <c r="H45" s="21"/>
      <c r="I45" s="22">
        <v>8</v>
      </c>
      <c r="J45" s="23" t="s">
        <v>236</v>
      </c>
      <c r="K45" s="24" t="s">
        <v>242</v>
      </c>
      <c r="L45" s="25" t="s">
        <v>242</v>
      </c>
      <c r="M45" s="51" t="s">
        <v>242</v>
      </c>
      <c r="N45" s="51" t="s">
        <v>242</v>
      </c>
      <c r="O45" s="26"/>
      <c r="P45" s="24"/>
      <c r="T45" s="114">
        <v>1260</v>
      </c>
      <c r="U45" s="116">
        <v>56</v>
      </c>
    </row>
    <row r="46" spans="1:21" ht="13.5" customHeight="1">
      <c r="A46" s="36"/>
      <c r="B46" s="36"/>
      <c r="C46" s="37"/>
      <c r="D46" s="58"/>
      <c r="E46" s="38"/>
      <c r="F46" s="39"/>
      <c r="G46" s="40"/>
      <c r="I46" s="41"/>
      <c r="J46" s="42"/>
      <c r="K46" s="43"/>
      <c r="L46" s="44"/>
      <c r="M46" s="54"/>
      <c r="N46" s="54"/>
      <c r="O46" s="45"/>
      <c r="P46" s="43"/>
      <c r="T46" s="114">
        <v>1265</v>
      </c>
      <c r="U46" s="116">
        <v>55</v>
      </c>
    </row>
    <row r="47" spans="1:21" ht="14.25" customHeight="1">
      <c r="A47" s="30" t="s">
        <v>17</v>
      </c>
      <c r="B47" s="30"/>
      <c r="C47" s="30"/>
      <c r="D47" s="59"/>
      <c r="E47" s="52" t="s">
        <v>0</v>
      </c>
      <c r="F47" s="46" t="s">
        <v>1</v>
      </c>
      <c r="G47" s="27"/>
      <c r="H47" s="31" t="s">
        <v>2</v>
      </c>
      <c r="I47" s="31"/>
      <c r="J47" s="31"/>
      <c r="K47" s="31"/>
      <c r="M47" s="55" t="s">
        <v>3</v>
      </c>
      <c r="N47" s="56" t="s">
        <v>3</v>
      </c>
      <c r="O47" s="27" t="s">
        <v>3</v>
      </c>
      <c r="P47" s="30"/>
      <c r="Q47" s="32"/>
      <c r="T47" s="114">
        <v>1270</v>
      </c>
      <c r="U47" s="116">
        <v>54</v>
      </c>
    </row>
    <row r="48" spans="20:21" ht="12.75">
      <c r="T48" s="114">
        <v>1275</v>
      </c>
      <c r="U48" s="116">
        <v>53</v>
      </c>
    </row>
    <row r="49" spans="20:21" ht="12.75">
      <c r="T49" s="114">
        <v>1280</v>
      </c>
      <c r="U49" s="116">
        <v>52</v>
      </c>
    </row>
    <row r="50" spans="20:21" ht="12.75">
      <c r="T50" s="114">
        <v>1285</v>
      </c>
      <c r="U50" s="116">
        <v>51</v>
      </c>
    </row>
    <row r="51" spans="20:21" ht="12.75">
      <c r="T51" s="114">
        <v>1290</v>
      </c>
      <c r="U51" s="116">
        <v>50</v>
      </c>
    </row>
    <row r="52" spans="20:21" ht="12.75">
      <c r="T52" s="114">
        <v>1295</v>
      </c>
      <c r="U52" s="116">
        <v>49</v>
      </c>
    </row>
    <row r="53" spans="20:21" ht="12.75">
      <c r="T53" s="114">
        <v>1300</v>
      </c>
      <c r="U53" s="116">
        <v>48</v>
      </c>
    </row>
    <row r="54" spans="20:21" ht="12.75">
      <c r="T54" s="114">
        <v>1305</v>
      </c>
      <c r="U54" s="116">
        <v>47</v>
      </c>
    </row>
    <row r="55" spans="20:21" ht="12.75">
      <c r="T55" s="114">
        <v>1310</v>
      </c>
      <c r="U55" s="116">
        <v>46</v>
      </c>
    </row>
    <row r="56" spans="20:21" ht="12.75">
      <c r="T56" s="114">
        <v>1315</v>
      </c>
      <c r="U56" s="116">
        <v>45</v>
      </c>
    </row>
    <row r="57" spans="20:21" ht="12.75">
      <c r="T57" s="114">
        <v>1320</v>
      </c>
      <c r="U57" s="116">
        <v>44</v>
      </c>
    </row>
    <row r="58" spans="20:21" ht="12.75">
      <c r="T58" s="114">
        <v>1325</v>
      </c>
      <c r="U58" s="116">
        <v>43</v>
      </c>
    </row>
    <row r="59" spans="20:21" ht="12.75">
      <c r="T59" s="114">
        <v>1330</v>
      </c>
      <c r="U59" s="116">
        <v>42</v>
      </c>
    </row>
    <row r="60" spans="20:21" ht="12.75">
      <c r="T60" s="114">
        <v>1335</v>
      </c>
      <c r="U60" s="116">
        <v>41</v>
      </c>
    </row>
    <row r="61" spans="20:21" ht="12.75">
      <c r="T61" s="114">
        <v>1340</v>
      </c>
      <c r="U61" s="116">
        <v>40</v>
      </c>
    </row>
    <row r="62" spans="20:21" ht="12.75">
      <c r="T62" s="114">
        <v>1345</v>
      </c>
      <c r="U62" s="116">
        <v>39</v>
      </c>
    </row>
    <row r="63" spans="20:21" ht="12.75">
      <c r="T63" s="114">
        <v>1350</v>
      </c>
      <c r="U63" s="116">
        <v>38</v>
      </c>
    </row>
    <row r="64" spans="20:21" ht="12.75">
      <c r="T64" s="114">
        <v>1355</v>
      </c>
      <c r="U64" s="116">
        <v>37</v>
      </c>
    </row>
    <row r="65" spans="20:21" ht="12.75">
      <c r="T65" s="114">
        <v>1360</v>
      </c>
      <c r="U65" s="116">
        <v>36</v>
      </c>
    </row>
    <row r="66" spans="20:21" ht="12.75">
      <c r="T66" s="114">
        <v>1365</v>
      </c>
      <c r="U66" s="116">
        <v>35</v>
      </c>
    </row>
    <row r="67" spans="20:21" ht="12.75">
      <c r="T67" s="114">
        <v>1370</v>
      </c>
      <c r="U67" s="116">
        <v>34</v>
      </c>
    </row>
    <row r="68" spans="20:21" ht="12.75">
      <c r="T68" s="114">
        <v>1375</v>
      </c>
      <c r="U68" s="116">
        <v>33</v>
      </c>
    </row>
    <row r="69" spans="20:21" ht="12.75">
      <c r="T69" s="114">
        <v>1380</v>
      </c>
      <c r="U69" s="116">
        <v>32</v>
      </c>
    </row>
    <row r="70" spans="20:21" ht="12.75">
      <c r="T70" s="114">
        <v>1385</v>
      </c>
      <c r="U70" s="116">
        <v>31</v>
      </c>
    </row>
    <row r="71" spans="20:21" ht="12.75">
      <c r="T71" s="114">
        <v>1390</v>
      </c>
      <c r="U71" s="116">
        <v>30</v>
      </c>
    </row>
    <row r="72" spans="20:21" ht="12.75">
      <c r="T72" s="114">
        <v>1395</v>
      </c>
      <c r="U72" s="116">
        <v>29</v>
      </c>
    </row>
    <row r="73" spans="20:21" ht="12.75">
      <c r="T73" s="114">
        <v>1400</v>
      </c>
      <c r="U73" s="116">
        <v>28</v>
      </c>
    </row>
    <row r="74" spans="20:21" ht="12.75">
      <c r="T74" s="114">
        <v>1405</v>
      </c>
      <c r="U74" s="116">
        <v>27</v>
      </c>
    </row>
    <row r="75" spans="20:21" ht="12.75">
      <c r="T75" s="114">
        <v>1410</v>
      </c>
      <c r="U75" s="116">
        <v>26</v>
      </c>
    </row>
    <row r="76" spans="20:21" ht="12.75">
      <c r="T76" s="114">
        <v>1415</v>
      </c>
      <c r="U76" s="116">
        <v>25</v>
      </c>
    </row>
    <row r="77" spans="20:21" ht="12.75">
      <c r="T77" s="114">
        <v>1420</v>
      </c>
      <c r="U77" s="116">
        <v>24</v>
      </c>
    </row>
    <row r="78" spans="20:21" ht="12.75">
      <c r="T78" s="114">
        <v>1425</v>
      </c>
      <c r="U78" s="116">
        <v>23</v>
      </c>
    </row>
    <row r="79" spans="20:21" ht="12.75">
      <c r="T79" s="114">
        <v>1430</v>
      </c>
      <c r="U79" s="116">
        <v>22</v>
      </c>
    </row>
    <row r="80" spans="20:21" ht="12.75">
      <c r="T80" s="114">
        <v>1435</v>
      </c>
      <c r="U80" s="116">
        <v>21</v>
      </c>
    </row>
    <row r="81" spans="20:21" ht="12.75">
      <c r="T81" s="114">
        <v>1440</v>
      </c>
      <c r="U81" s="116">
        <v>20</v>
      </c>
    </row>
    <row r="82" spans="20:21" ht="12.75">
      <c r="T82" s="114">
        <v>1450</v>
      </c>
      <c r="U82" s="116">
        <v>19</v>
      </c>
    </row>
    <row r="83" spans="20:21" ht="12.75">
      <c r="T83" s="114">
        <v>1460</v>
      </c>
      <c r="U83" s="116">
        <v>18</v>
      </c>
    </row>
    <row r="84" spans="20:21" ht="12.75">
      <c r="T84" s="114">
        <v>1470</v>
      </c>
      <c r="U84" s="116">
        <v>17</v>
      </c>
    </row>
    <row r="85" spans="20:21" ht="12.75">
      <c r="T85" s="114">
        <v>1480</v>
      </c>
      <c r="U85" s="116">
        <v>16</v>
      </c>
    </row>
    <row r="86" spans="20:21" ht="12.75">
      <c r="T86" s="114">
        <v>1490</v>
      </c>
      <c r="U86" s="116">
        <v>15</v>
      </c>
    </row>
    <row r="87" spans="20:21" ht="12.75">
      <c r="T87" s="114">
        <v>1500</v>
      </c>
      <c r="U87" s="116">
        <v>14</v>
      </c>
    </row>
    <row r="88" spans="20:21" ht="12.75">
      <c r="T88" s="114">
        <v>1510</v>
      </c>
      <c r="U88" s="116">
        <v>13</v>
      </c>
    </row>
    <row r="89" spans="20:21" ht="12.75">
      <c r="T89" s="114">
        <v>1520</v>
      </c>
      <c r="U89" s="116">
        <v>12</v>
      </c>
    </row>
    <row r="90" spans="20:21" ht="12.75">
      <c r="T90" s="114">
        <v>1530</v>
      </c>
      <c r="U90" s="116">
        <v>11</v>
      </c>
    </row>
    <row r="91" spans="20:21" ht="12.75">
      <c r="T91" s="114">
        <v>1540</v>
      </c>
      <c r="U91" s="116">
        <v>10</v>
      </c>
    </row>
    <row r="92" spans="20:21" ht="12.75">
      <c r="T92" s="114">
        <v>1550</v>
      </c>
      <c r="U92" s="116">
        <v>9</v>
      </c>
    </row>
    <row r="93" spans="20:21" ht="12.75">
      <c r="T93" s="114">
        <v>1560</v>
      </c>
      <c r="U93" s="116">
        <v>8</v>
      </c>
    </row>
    <row r="94" spans="20:21" ht="12.75">
      <c r="T94" s="114">
        <v>1570</v>
      </c>
      <c r="U94" s="116">
        <v>7</v>
      </c>
    </row>
    <row r="95" spans="20:21" ht="12.75">
      <c r="T95" s="114">
        <v>1580</v>
      </c>
      <c r="U95" s="116">
        <v>6</v>
      </c>
    </row>
    <row r="96" spans="20:21" ht="12.75">
      <c r="T96" s="114">
        <v>1590</v>
      </c>
      <c r="U96" s="116">
        <v>5</v>
      </c>
    </row>
    <row r="97" spans="20:21" ht="12.75">
      <c r="T97" s="114">
        <v>1600</v>
      </c>
      <c r="U97" s="116">
        <v>4</v>
      </c>
    </row>
    <row r="98" spans="20:21" ht="12.75">
      <c r="T98" s="114">
        <v>1620</v>
      </c>
      <c r="U98" s="116">
        <v>3</v>
      </c>
    </row>
    <row r="99" spans="20:21" ht="12.75">
      <c r="T99" s="114">
        <v>1640</v>
      </c>
      <c r="U99" s="116">
        <v>2</v>
      </c>
    </row>
    <row r="100" spans="20:21" ht="12.75">
      <c r="T100" s="114">
        <v>1660</v>
      </c>
      <c r="U100" s="116">
        <v>1</v>
      </c>
    </row>
  </sheetData>
  <sheetProtection/>
  <mergeCells count="18">
    <mergeCell ref="I3:L3"/>
    <mergeCell ref="N4:P4"/>
    <mergeCell ref="N5:P5"/>
    <mergeCell ref="G6:G7"/>
    <mergeCell ref="F6:F7"/>
    <mergeCell ref="C6:C7"/>
    <mergeCell ref="D6:D7"/>
    <mergeCell ref="E6:E7"/>
    <mergeCell ref="A6:A7"/>
    <mergeCell ref="B6:B7"/>
    <mergeCell ref="A1:P1"/>
    <mergeCell ref="A2:P2"/>
    <mergeCell ref="A3:C3"/>
    <mergeCell ref="D3:E3"/>
    <mergeCell ref="F3:G3"/>
    <mergeCell ref="A4:C4"/>
    <mergeCell ref="D4:E4"/>
    <mergeCell ref="N3:P3"/>
  </mergeCells>
  <conditionalFormatting sqref="N1:N65536">
    <cfRule type="containsText" priority="2" dxfId="0" operator="containsText" stopIfTrue="1" text="FERDİ">
      <formula>NOT(ISERROR(SEARCH("FERDİ",N1)))</formula>
    </cfRule>
  </conditionalFormatting>
  <conditionalFormatting sqref="E1:E65536">
    <cfRule type="containsText" priority="1" dxfId="0" operator="containsText" stopIfTrue="1" text="FERDİ">
      <formula>NOT(ISERROR(SEARCH("FERDİ",E1)))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U84"/>
  <sheetViews>
    <sheetView view="pageBreakPreview" zoomScale="90" zoomScaleSheetLayoutView="90" zoomScalePageLayoutView="0" workbookViewId="0" topLeftCell="A1">
      <selection activeCell="M21" sqref="M21"/>
    </sheetView>
  </sheetViews>
  <sheetFormatPr defaultColWidth="9.140625" defaultRowHeight="12.75"/>
  <cols>
    <col min="1" max="1" width="4.8515625" style="27" customWidth="1"/>
    <col min="2" max="2" width="10.00390625" style="27" bestFit="1" customWidth="1"/>
    <col min="3" max="3" width="14.421875" style="20" customWidth="1"/>
    <col min="4" max="4" width="22.140625" style="53" customWidth="1"/>
    <col min="5" max="5" width="32.8515625" style="53" customWidth="1"/>
    <col min="6" max="6" width="9.28125" style="99" customWidth="1"/>
    <col min="7" max="7" width="7.57421875" style="28" customWidth="1"/>
    <col min="8" max="8" width="2.140625" style="20" customWidth="1"/>
    <col min="9" max="9" width="4.421875" style="27" customWidth="1"/>
    <col min="10" max="10" width="12.421875" style="27" hidden="1" customWidth="1"/>
    <col min="11" max="11" width="6.57421875" style="27" customWidth="1"/>
    <col min="12" max="12" width="11.57421875" style="29" customWidth="1"/>
    <col min="13" max="13" width="14.7109375" style="57" bestFit="1" customWidth="1"/>
    <col min="14" max="14" width="26.7109375" style="57" customWidth="1"/>
    <col min="15" max="15" width="9.57421875" style="99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21" hidden="1" customWidth="1"/>
    <col min="21" max="21" width="9.140625" style="116" hidden="1" customWidth="1"/>
    <col min="22" max="16384" width="9.140625" style="20" customWidth="1"/>
  </cols>
  <sheetData>
    <row r="1" spans="1:21" s="9" customFormat="1" ht="50.25" customHeight="1">
      <c r="A1" s="210" t="s">
        <v>65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T1" s="120">
        <v>21500</v>
      </c>
      <c r="U1" s="113">
        <v>100</v>
      </c>
    </row>
    <row r="2" spans="1:21" s="9" customFormat="1" ht="24.75" customHeight="1">
      <c r="A2" s="211" t="s">
        <v>243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T2" s="120">
        <v>21525</v>
      </c>
      <c r="U2" s="113">
        <v>99</v>
      </c>
    </row>
    <row r="3" spans="1:21" s="11" customFormat="1" ht="29.25" customHeight="1">
      <c r="A3" s="212" t="s">
        <v>61</v>
      </c>
      <c r="B3" s="212"/>
      <c r="C3" s="212"/>
      <c r="D3" s="213" t="s">
        <v>247</v>
      </c>
      <c r="E3" s="213"/>
      <c r="F3" s="214" t="s">
        <v>22</v>
      </c>
      <c r="G3" s="214"/>
      <c r="H3" s="10" t="s">
        <v>51</v>
      </c>
      <c r="I3" s="219"/>
      <c r="J3" s="219"/>
      <c r="K3" s="219"/>
      <c r="L3" s="219"/>
      <c r="M3" s="60"/>
      <c r="N3" s="216"/>
      <c r="O3" s="216"/>
      <c r="P3" s="216"/>
      <c r="T3" s="120">
        <v>21550</v>
      </c>
      <c r="U3" s="113">
        <v>98</v>
      </c>
    </row>
    <row r="4" spans="1:21" s="11" customFormat="1" ht="17.25" customHeight="1">
      <c r="A4" s="202" t="s">
        <v>54</v>
      </c>
      <c r="B4" s="202"/>
      <c r="C4" s="202"/>
      <c r="D4" s="203" t="str">
        <f>'YARIŞMA BİLGİLERİ'!F21</f>
        <v>15-17 YAŞ ERKEK B 1</v>
      </c>
      <c r="E4" s="204"/>
      <c r="F4" s="100"/>
      <c r="G4" s="33"/>
      <c r="H4" s="33"/>
      <c r="I4" s="33"/>
      <c r="J4" s="33"/>
      <c r="K4" s="33"/>
      <c r="L4" s="34"/>
      <c r="M4" s="61" t="s">
        <v>5</v>
      </c>
      <c r="N4" s="217"/>
      <c r="O4" s="217"/>
      <c r="P4" s="217"/>
      <c r="T4" s="120">
        <v>21575</v>
      </c>
      <c r="U4" s="113">
        <v>97</v>
      </c>
    </row>
    <row r="5" spans="1:21" s="9" customFormat="1" ht="15" customHeight="1">
      <c r="A5" s="12"/>
      <c r="B5" s="12"/>
      <c r="C5" s="13"/>
      <c r="D5" s="14"/>
      <c r="E5" s="15"/>
      <c r="F5" s="101"/>
      <c r="G5" s="15"/>
      <c r="H5" s="15"/>
      <c r="I5" s="12"/>
      <c r="J5" s="12"/>
      <c r="K5" s="12"/>
      <c r="L5" s="16"/>
      <c r="M5" s="17"/>
      <c r="N5" s="221">
        <v>43571.54801157407</v>
      </c>
      <c r="O5" s="221"/>
      <c r="P5" s="221"/>
      <c r="T5" s="120">
        <v>21600</v>
      </c>
      <c r="U5" s="113">
        <v>96</v>
      </c>
    </row>
    <row r="6" spans="1:21" s="18" customFormat="1" ht="18.75" customHeight="1">
      <c r="A6" s="205" t="s">
        <v>10</v>
      </c>
      <c r="B6" s="207" t="s">
        <v>49</v>
      </c>
      <c r="C6" s="209" t="s">
        <v>57</v>
      </c>
      <c r="D6" s="206" t="s">
        <v>12</v>
      </c>
      <c r="E6" s="206" t="s">
        <v>67</v>
      </c>
      <c r="F6" s="220" t="s">
        <v>13</v>
      </c>
      <c r="G6" s="200" t="s">
        <v>125</v>
      </c>
      <c r="I6" s="122" t="s">
        <v>14</v>
      </c>
      <c r="J6" s="123"/>
      <c r="K6" s="123"/>
      <c r="L6" s="123"/>
      <c r="M6" s="123"/>
      <c r="N6" s="123"/>
      <c r="O6" s="123"/>
      <c r="P6" s="124"/>
      <c r="T6" s="120">
        <v>21625</v>
      </c>
      <c r="U6" s="116">
        <v>95</v>
      </c>
    </row>
    <row r="7" spans="1:21" ht="26.25" customHeight="1">
      <c r="A7" s="205"/>
      <c r="B7" s="208"/>
      <c r="C7" s="209"/>
      <c r="D7" s="206"/>
      <c r="E7" s="206"/>
      <c r="F7" s="220"/>
      <c r="G7" s="201"/>
      <c r="H7" s="19"/>
      <c r="I7" s="50" t="s">
        <v>10</v>
      </c>
      <c r="J7" s="50" t="s">
        <v>50</v>
      </c>
      <c r="K7" s="50" t="s">
        <v>49</v>
      </c>
      <c r="L7" s="78" t="s">
        <v>11</v>
      </c>
      <c r="M7" s="79" t="s">
        <v>12</v>
      </c>
      <c r="N7" s="79" t="s">
        <v>67</v>
      </c>
      <c r="O7" s="95" t="s">
        <v>13</v>
      </c>
      <c r="P7" s="50" t="s">
        <v>18</v>
      </c>
      <c r="T7" s="120">
        <v>21650</v>
      </c>
      <c r="U7" s="116">
        <v>94</v>
      </c>
    </row>
    <row r="8" spans="1:21" s="18" customFormat="1" ht="30" customHeight="1">
      <c r="A8" s="22">
        <v>1</v>
      </c>
      <c r="B8" s="22">
        <v>6</v>
      </c>
      <c r="C8" s="25">
        <v>37804</v>
      </c>
      <c r="D8" s="129" t="s">
        <v>253</v>
      </c>
      <c r="E8" s="130" t="s">
        <v>254</v>
      </c>
      <c r="F8" s="96">
        <v>13447</v>
      </c>
      <c r="G8" s="154"/>
      <c r="H8" s="21"/>
      <c r="I8" s="22">
        <v>1</v>
      </c>
      <c r="J8" s="23" t="s">
        <v>24</v>
      </c>
      <c r="K8" s="24" t="s">
        <v>242</v>
      </c>
      <c r="L8" s="25" t="s">
        <v>242</v>
      </c>
      <c r="M8" s="51" t="s">
        <v>242</v>
      </c>
      <c r="N8" s="51" t="s">
        <v>242</v>
      </c>
      <c r="O8" s="96"/>
      <c r="P8" s="24"/>
      <c r="T8" s="120">
        <v>21675</v>
      </c>
      <c r="U8" s="116">
        <v>93</v>
      </c>
    </row>
    <row r="9" spans="1:21" s="18" customFormat="1" ht="30" customHeight="1">
      <c r="A9" s="22">
        <v>2</v>
      </c>
      <c r="B9" s="22">
        <v>46</v>
      </c>
      <c r="C9" s="25">
        <v>37685</v>
      </c>
      <c r="D9" s="129" t="s">
        <v>267</v>
      </c>
      <c r="E9" s="130" t="s">
        <v>242</v>
      </c>
      <c r="F9" s="96">
        <v>15395</v>
      </c>
      <c r="G9" s="142"/>
      <c r="H9" s="21"/>
      <c r="I9" s="22">
        <v>2</v>
      </c>
      <c r="J9" s="23" t="s">
        <v>25</v>
      </c>
      <c r="K9" s="24" t="s">
        <v>242</v>
      </c>
      <c r="L9" s="25" t="s">
        <v>242</v>
      </c>
      <c r="M9" s="51" t="s">
        <v>242</v>
      </c>
      <c r="N9" s="51" t="s">
        <v>242</v>
      </c>
      <c r="O9" s="96"/>
      <c r="P9" s="24"/>
      <c r="T9" s="120">
        <v>21700</v>
      </c>
      <c r="U9" s="116">
        <v>92</v>
      </c>
    </row>
    <row r="10" spans="1:21" s="18" customFormat="1" ht="30" customHeight="1">
      <c r="A10" s="22">
        <v>3</v>
      </c>
      <c r="B10" s="22">
        <v>36</v>
      </c>
      <c r="C10" s="25">
        <v>37417</v>
      </c>
      <c r="D10" s="129" t="s">
        <v>257</v>
      </c>
      <c r="E10" s="130" t="s">
        <v>258</v>
      </c>
      <c r="F10" s="96">
        <v>15465</v>
      </c>
      <c r="G10" s="142"/>
      <c r="H10" s="21"/>
      <c r="I10" s="22">
        <v>3</v>
      </c>
      <c r="J10" s="23" t="s">
        <v>26</v>
      </c>
      <c r="K10" s="24">
        <v>6</v>
      </c>
      <c r="L10" s="25">
        <v>37804</v>
      </c>
      <c r="M10" s="51" t="s">
        <v>253</v>
      </c>
      <c r="N10" s="51" t="s">
        <v>254</v>
      </c>
      <c r="O10" s="96">
        <v>13447</v>
      </c>
      <c r="P10" s="24">
        <v>1</v>
      </c>
      <c r="T10" s="120">
        <v>21725</v>
      </c>
      <c r="U10" s="116">
        <v>91</v>
      </c>
    </row>
    <row r="11" spans="1:21" s="18" customFormat="1" ht="30" customHeight="1">
      <c r="A11" s="22"/>
      <c r="B11" s="22" t="s">
        <v>242</v>
      </c>
      <c r="C11" s="25" t="s">
        <v>242</v>
      </c>
      <c r="D11" s="129" t="s">
        <v>242</v>
      </c>
      <c r="E11" s="130" t="s">
        <v>242</v>
      </c>
      <c r="F11" s="96"/>
      <c r="G11" s="142"/>
      <c r="H11" s="21"/>
      <c r="I11" s="22">
        <v>4</v>
      </c>
      <c r="J11" s="23" t="s">
        <v>28</v>
      </c>
      <c r="K11" s="24" t="s">
        <v>242</v>
      </c>
      <c r="L11" s="25" t="s">
        <v>242</v>
      </c>
      <c r="M11" s="51" t="s">
        <v>242</v>
      </c>
      <c r="N11" s="51" t="s">
        <v>242</v>
      </c>
      <c r="O11" s="96"/>
      <c r="P11" s="24"/>
      <c r="T11" s="120">
        <v>21750</v>
      </c>
      <c r="U11" s="116">
        <v>90</v>
      </c>
    </row>
    <row r="12" spans="1:21" s="18" customFormat="1" ht="30" customHeight="1">
      <c r="A12" s="22"/>
      <c r="B12" s="22" t="s">
        <v>242</v>
      </c>
      <c r="C12" s="25" t="s">
        <v>242</v>
      </c>
      <c r="D12" s="129" t="s">
        <v>242</v>
      </c>
      <c r="E12" s="130" t="s">
        <v>242</v>
      </c>
      <c r="F12" s="96"/>
      <c r="G12" s="142"/>
      <c r="H12" s="21"/>
      <c r="I12" s="22">
        <v>5</v>
      </c>
      <c r="J12" s="23" t="s">
        <v>27</v>
      </c>
      <c r="K12" s="24">
        <v>36</v>
      </c>
      <c r="L12" s="25">
        <v>37417</v>
      </c>
      <c r="M12" s="51" t="s">
        <v>257</v>
      </c>
      <c r="N12" s="51" t="s">
        <v>258</v>
      </c>
      <c r="O12" s="96">
        <v>15465</v>
      </c>
      <c r="P12" s="24">
        <v>3</v>
      </c>
      <c r="T12" s="120">
        <v>21775</v>
      </c>
      <c r="U12" s="116">
        <v>89</v>
      </c>
    </row>
    <row r="13" spans="1:21" s="18" customFormat="1" ht="30" customHeight="1">
      <c r="A13" s="22"/>
      <c r="B13" s="22"/>
      <c r="C13" s="25"/>
      <c r="D13" s="129"/>
      <c r="E13" s="130"/>
      <c r="F13" s="96"/>
      <c r="G13" s="142"/>
      <c r="H13" s="21"/>
      <c r="I13" s="22">
        <v>6</v>
      </c>
      <c r="J13" s="23" t="s">
        <v>29</v>
      </c>
      <c r="K13" s="24" t="s">
        <v>242</v>
      </c>
      <c r="L13" s="25" t="s">
        <v>242</v>
      </c>
      <c r="M13" s="51" t="s">
        <v>242</v>
      </c>
      <c r="N13" s="51" t="s">
        <v>242</v>
      </c>
      <c r="O13" s="96"/>
      <c r="P13" s="24"/>
      <c r="T13" s="120">
        <v>21800</v>
      </c>
      <c r="U13" s="116">
        <v>88</v>
      </c>
    </row>
    <row r="14" spans="1:21" s="18" customFormat="1" ht="30" customHeight="1">
      <c r="A14" s="22"/>
      <c r="B14" s="22"/>
      <c r="C14" s="25"/>
      <c r="D14" s="129"/>
      <c r="E14" s="130"/>
      <c r="F14" s="96"/>
      <c r="G14" s="142"/>
      <c r="H14" s="21"/>
      <c r="I14" s="22">
        <v>7</v>
      </c>
      <c r="J14" s="23" t="s">
        <v>100</v>
      </c>
      <c r="K14" s="155">
        <v>46</v>
      </c>
      <c r="L14" s="25">
        <v>37685</v>
      </c>
      <c r="M14" s="156" t="s">
        <v>267</v>
      </c>
      <c r="N14" s="51" t="s">
        <v>242</v>
      </c>
      <c r="O14" s="96">
        <v>15395</v>
      </c>
      <c r="P14" s="24">
        <v>2</v>
      </c>
      <c r="T14" s="120">
        <v>21825</v>
      </c>
      <c r="U14" s="116">
        <v>87</v>
      </c>
    </row>
    <row r="15" spans="1:21" s="18" customFormat="1" ht="30" customHeight="1">
      <c r="A15" s="22"/>
      <c r="B15" s="22"/>
      <c r="C15" s="25"/>
      <c r="D15" s="129"/>
      <c r="E15" s="130"/>
      <c r="F15" s="96"/>
      <c r="G15" s="142"/>
      <c r="H15" s="21"/>
      <c r="I15" s="22">
        <v>8</v>
      </c>
      <c r="J15" s="23" t="s">
        <v>101</v>
      </c>
      <c r="K15" s="24"/>
      <c r="L15" s="25"/>
      <c r="M15" s="156"/>
      <c r="N15" s="156"/>
      <c r="O15" s="96"/>
      <c r="P15" s="24"/>
      <c r="T15" s="120">
        <v>21850</v>
      </c>
      <c r="U15" s="116">
        <v>86</v>
      </c>
    </row>
    <row r="16" spans="1:21" s="18" customFormat="1" ht="30" customHeight="1">
      <c r="A16" s="22"/>
      <c r="B16" s="22"/>
      <c r="C16" s="25"/>
      <c r="D16" s="129"/>
      <c r="E16" s="130"/>
      <c r="F16" s="96"/>
      <c r="G16" s="133"/>
      <c r="H16" s="21"/>
      <c r="I16" s="122" t="s">
        <v>15</v>
      </c>
      <c r="J16" s="123"/>
      <c r="K16" s="123"/>
      <c r="L16" s="123"/>
      <c r="M16" s="123"/>
      <c r="N16" s="123"/>
      <c r="O16" s="123"/>
      <c r="P16" s="124"/>
      <c r="T16" s="120">
        <v>21975</v>
      </c>
      <c r="U16" s="116">
        <v>81</v>
      </c>
    </row>
    <row r="17" spans="1:21" s="18" customFormat="1" ht="30" customHeight="1">
      <c r="A17" s="22"/>
      <c r="B17" s="22"/>
      <c r="C17" s="25"/>
      <c r="D17" s="129"/>
      <c r="E17" s="130"/>
      <c r="F17" s="96"/>
      <c r="G17" s="133"/>
      <c r="H17" s="21"/>
      <c r="I17" s="50" t="s">
        <v>10</v>
      </c>
      <c r="J17" s="50" t="s">
        <v>50</v>
      </c>
      <c r="K17" s="50" t="s">
        <v>49</v>
      </c>
      <c r="L17" s="78" t="s">
        <v>11</v>
      </c>
      <c r="M17" s="79" t="s">
        <v>12</v>
      </c>
      <c r="N17" s="79" t="s">
        <v>67</v>
      </c>
      <c r="O17" s="95" t="s">
        <v>13</v>
      </c>
      <c r="P17" s="50" t="s">
        <v>18</v>
      </c>
      <c r="T17" s="120">
        <v>22000</v>
      </c>
      <c r="U17" s="116">
        <v>80</v>
      </c>
    </row>
    <row r="18" spans="1:21" s="18" customFormat="1" ht="30" customHeight="1">
      <c r="A18" s="22"/>
      <c r="B18" s="22"/>
      <c r="C18" s="25"/>
      <c r="D18" s="129"/>
      <c r="E18" s="130"/>
      <c r="F18" s="96"/>
      <c r="G18" s="133"/>
      <c r="H18" s="21"/>
      <c r="I18" s="22">
        <v>1</v>
      </c>
      <c r="J18" s="23" t="s">
        <v>30</v>
      </c>
      <c r="K18" s="24" t="s">
        <v>242</v>
      </c>
      <c r="L18" s="25" t="s">
        <v>242</v>
      </c>
      <c r="M18" s="51" t="s">
        <v>242</v>
      </c>
      <c r="N18" s="51" t="s">
        <v>242</v>
      </c>
      <c r="O18" s="96"/>
      <c r="P18" s="24"/>
      <c r="T18" s="120">
        <v>22025</v>
      </c>
      <c r="U18" s="116">
        <v>79</v>
      </c>
    </row>
    <row r="19" spans="1:21" s="18" customFormat="1" ht="30" customHeight="1">
      <c r="A19" s="22"/>
      <c r="B19" s="22"/>
      <c r="C19" s="25"/>
      <c r="D19" s="129"/>
      <c r="E19" s="130"/>
      <c r="F19" s="96"/>
      <c r="G19" s="133"/>
      <c r="H19" s="21"/>
      <c r="I19" s="22">
        <v>2</v>
      </c>
      <c r="J19" s="23" t="s">
        <v>31</v>
      </c>
      <c r="K19" s="24" t="s">
        <v>242</v>
      </c>
      <c r="L19" s="25" t="s">
        <v>242</v>
      </c>
      <c r="M19" s="51" t="s">
        <v>242</v>
      </c>
      <c r="N19" s="51" t="s">
        <v>242</v>
      </c>
      <c r="O19" s="96"/>
      <c r="P19" s="24"/>
      <c r="T19" s="120">
        <v>22050</v>
      </c>
      <c r="U19" s="116">
        <v>78</v>
      </c>
    </row>
    <row r="20" spans="1:21" s="18" customFormat="1" ht="30" customHeight="1">
      <c r="A20" s="22"/>
      <c r="B20" s="22"/>
      <c r="C20" s="25"/>
      <c r="D20" s="129"/>
      <c r="E20" s="130"/>
      <c r="F20" s="96"/>
      <c r="G20" s="133" t="e">
        <v>#N/A</v>
      </c>
      <c r="H20" s="21"/>
      <c r="I20" s="22">
        <v>3</v>
      </c>
      <c r="J20" s="23" t="s">
        <v>32</v>
      </c>
      <c r="K20" s="24" t="s">
        <v>242</v>
      </c>
      <c r="L20" s="25" t="s">
        <v>242</v>
      </c>
      <c r="M20" s="51" t="s">
        <v>242</v>
      </c>
      <c r="N20" s="51" t="s">
        <v>242</v>
      </c>
      <c r="O20" s="96"/>
      <c r="P20" s="24"/>
      <c r="T20" s="120">
        <v>22075</v>
      </c>
      <c r="U20" s="116">
        <v>77</v>
      </c>
    </row>
    <row r="21" spans="1:21" s="18" customFormat="1" ht="30" customHeight="1">
      <c r="A21" s="22"/>
      <c r="B21" s="22"/>
      <c r="C21" s="25"/>
      <c r="D21" s="129"/>
      <c r="E21" s="130"/>
      <c r="F21" s="96"/>
      <c r="G21" s="133" t="e">
        <v>#N/A</v>
      </c>
      <c r="H21" s="21"/>
      <c r="I21" s="22">
        <v>4</v>
      </c>
      <c r="J21" s="23" t="s">
        <v>33</v>
      </c>
      <c r="K21" s="24" t="s">
        <v>242</v>
      </c>
      <c r="L21" s="25" t="s">
        <v>242</v>
      </c>
      <c r="M21" s="51" t="s">
        <v>242</v>
      </c>
      <c r="N21" s="51" t="s">
        <v>242</v>
      </c>
      <c r="O21" s="96"/>
      <c r="P21" s="24"/>
      <c r="T21" s="120">
        <v>22100</v>
      </c>
      <c r="U21" s="116">
        <v>76</v>
      </c>
    </row>
    <row r="22" spans="1:21" s="18" customFormat="1" ht="30" customHeight="1">
      <c r="A22" s="22"/>
      <c r="B22" s="22"/>
      <c r="C22" s="25"/>
      <c r="D22" s="129"/>
      <c r="E22" s="130"/>
      <c r="F22" s="96"/>
      <c r="G22" s="133" t="e">
        <v>#N/A</v>
      </c>
      <c r="H22" s="21"/>
      <c r="I22" s="22">
        <v>5</v>
      </c>
      <c r="J22" s="23" t="s">
        <v>34</v>
      </c>
      <c r="K22" s="24" t="s">
        <v>242</v>
      </c>
      <c r="L22" s="25" t="s">
        <v>242</v>
      </c>
      <c r="M22" s="51" t="s">
        <v>242</v>
      </c>
      <c r="N22" s="51" t="s">
        <v>242</v>
      </c>
      <c r="O22" s="96"/>
      <c r="P22" s="24"/>
      <c r="T22" s="120">
        <v>22130</v>
      </c>
      <c r="U22" s="116">
        <v>75</v>
      </c>
    </row>
    <row r="23" spans="1:21" s="18" customFormat="1" ht="30" customHeight="1">
      <c r="A23" s="22"/>
      <c r="B23" s="22"/>
      <c r="C23" s="25"/>
      <c r="D23" s="129"/>
      <c r="E23" s="130"/>
      <c r="F23" s="96"/>
      <c r="G23" s="133" t="e">
        <v>#N/A</v>
      </c>
      <c r="H23" s="21"/>
      <c r="I23" s="22">
        <v>6</v>
      </c>
      <c r="J23" s="23" t="s">
        <v>35</v>
      </c>
      <c r="K23" s="24" t="s">
        <v>242</v>
      </c>
      <c r="L23" s="25" t="s">
        <v>242</v>
      </c>
      <c r="M23" s="51" t="s">
        <v>242</v>
      </c>
      <c r="N23" s="51" t="s">
        <v>242</v>
      </c>
      <c r="O23" s="96"/>
      <c r="P23" s="24"/>
      <c r="T23" s="120">
        <v>22160</v>
      </c>
      <c r="U23" s="116">
        <v>74</v>
      </c>
    </row>
    <row r="24" spans="1:21" s="18" customFormat="1" ht="30" customHeight="1">
      <c r="A24" s="22"/>
      <c r="B24" s="22"/>
      <c r="C24" s="25"/>
      <c r="D24" s="129"/>
      <c r="E24" s="130"/>
      <c r="F24" s="96"/>
      <c r="G24" s="133" t="e">
        <v>#N/A</v>
      </c>
      <c r="H24" s="21"/>
      <c r="I24" s="22">
        <v>7</v>
      </c>
      <c r="J24" s="23" t="s">
        <v>106</v>
      </c>
      <c r="K24" s="24" t="s">
        <v>242</v>
      </c>
      <c r="L24" s="25" t="s">
        <v>242</v>
      </c>
      <c r="M24" s="51" t="s">
        <v>242</v>
      </c>
      <c r="N24" s="51" t="s">
        <v>242</v>
      </c>
      <c r="O24" s="96"/>
      <c r="P24" s="24"/>
      <c r="T24" s="120">
        <v>22190</v>
      </c>
      <c r="U24" s="116">
        <v>73</v>
      </c>
    </row>
    <row r="25" spans="1:21" s="18" customFormat="1" ht="30" customHeight="1">
      <c r="A25" s="22"/>
      <c r="B25" s="22"/>
      <c r="C25" s="25"/>
      <c r="D25" s="129"/>
      <c r="E25" s="130"/>
      <c r="F25" s="96"/>
      <c r="G25" s="133" t="e">
        <v>#N/A</v>
      </c>
      <c r="H25" s="21"/>
      <c r="I25" s="22">
        <v>8</v>
      </c>
      <c r="J25" s="23" t="s">
        <v>107</v>
      </c>
      <c r="K25" s="24" t="s">
        <v>242</v>
      </c>
      <c r="L25" s="25" t="s">
        <v>242</v>
      </c>
      <c r="M25" s="51" t="s">
        <v>242</v>
      </c>
      <c r="N25" s="51" t="s">
        <v>242</v>
      </c>
      <c r="O25" s="96"/>
      <c r="P25" s="24"/>
      <c r="T25" s="120">
        <v>22210</v>
      </c>
      <c r="U25" s="116">
        <v>72</v>
      </c>
    </row>
    <row r="26" spans="1:21" s="18" customFormat="1" ht="30" customHeight="1">
      <c r="A26" s="22"/>
      <c r="B26" s="22"/>
      <c r="C26" s="25"/>
      <c r="D26" s="129"/>
      <c r="E26" s="130"/>
      <c r="F26" s="96"/>
      <c r="G26" s="133" t="e">
        <v>#N/A</v>
      </c>
      <c r="H26" s="21"/>
      <c r="I26" s="122" t="s">
        <v>16</v>
      </c>
      <c r="J26" s="123"/>
      <c r="K26" s="123"/>
      <c r="L26" s="123"/>
      <c r="M26" s="123"/>
      <c r="N26" s="123"/>
      <c r="O26" s="123"/>
      <c r="P26" s="124"/>
      <c r="T26" s="120">
        <v>22360</v>
      </c>
      <c r="U26" s="116">
        <v>67</v>
      </c>
    </row>
    <row r="27" spans="1:21" s="18" customFormat="1" ht="30" customHeight="1">
      <c r="A27" s="22"/>
      <c r="B27" s="22"/>
      <c r="C27" s="25"/>
      <c r="D27" s="129"/>
      <c r="E27" s="130"/>
      <c r="F27" s="96"/>
      <c r="G27" s="133" t="e">
        <v>#N/A</v>
      </c>
      <c r="H27" s="21"/>
      <c r="I27" s="50" t="s">
        <v>10</v>
      </c>
      <c r="J27" s="50" t="s">
        <v>50</v>
      </c>
      <c r="K27" s="50" t="s">
        <v>49</v>
      </c>
      <c r="L27" s="78" t="s">
        <v>11</v>
      </c>
      <c r="M27" s="79" t="s">
        <v>12</v>
      </c>
      <c r="N27" s="79" t="s">
        <v>67</v>
      </c>
      <c r="O27" s="95" t="s">
        <v>13</v>
      </c>
      <c r="P27" s="50" t="s">
        <v>18</v>
      </c>
      <c r="T27" s="120">
        <v>22390</v>
      </c>
      <c r="U27" s="116">
        <v>66</v>
      </c>
    </row>
    <row r="28" spans="1:21" s="18" customFormat="1" ht="30" customHeight="1">
      <c r="A28" s="22"/>
      <c r="B28" s="22"/>
      <c r="C28" s="25"/>
      <c r="D28" s="129"/>
      <c r="E28" s="130"/>
      <c r="F28" s="96"/>
      <c r="G28" s="133" t="e">
        <v>#N/A</v>
      </c>
      <c r="H28" s="21"/>
      <c r="I28" s="22">
        <v>1</v>
      </c>
      <c r="J28" s="23" t="s">
        <v>36</v>
      </c>
      <c r="K28" s="24" t="s">
        <v>242</v>
      </c>
      <c r="L28" s="25" t="s">
        <v>242</v>
      </c>
      <c r="M28" s="51" t="s">
        <v>242</v>
      </c>
      <c r="N28" s="51" t="s">
        <v>242</v>
      </c>
      <c r="O28" s="96"/>
      <c r="P28" s="24"/>
      <c r="T28" s="120">
        <v>22410</v>
      </c>
      <c r="U28" s="116">
        <v>65</v>
      </c>
    </row>
    <row r="29" spans="1:21" s="18" customFormat="1" ht="30" customHeight="1">
      <c r="A29" s="22"/>
      <c r="B29" s="22"/>
      <c r="C29" s="25"/>
      <c r="D29" s="129"/>
      <c r="E29" s="130"/>
      <c r="F29" s="96"/>
      <c r="G29" s="131" t="s">
        <v>172</v>
      </c>
      <c r="H29" s="21"/>
      <c r="I29" s="22">
        <v>2</v>
      </c>
      <c r="J29" s="23" t="s">
        <v>37</v>
      </c>
      <c r="K29" s="24" t="s">
        <v>242</v>
      </c>
      <c r="L29" s="25" t="s">
        <v>242</v>
      </c>
      <c r="M29" s="51" t="s">
        <v>242</v>
      </c>
      <c r="N29" s="51" t="s">
        <v>242</v>
      </c>
      <c r="O29" s="96"/>
      <c r="P29" s="24"/>
      <c r="T29" s="120">
        <v>22440</v>
      </c>
      <c r="U29" s="116">
        <v>64</v>
      </c>
    </row>
    <row r="30" spans="1:21" s="18" customFormat="1" ht="18.75" customHeight="1">
      <c r="A30" s="22"/>
      <c r="B30" s="22"/>
      <c r="C30" s="25"/>
      <c r="D30" s="129"/>
      <c r="E30" s="130"/>
      <c r="F30" s="96"/>
      <c r="G30" s="131" t="s">
        <v>172</v>
      </c>
      <c r="H30" s="21"/>
      <c r="I30" s="22">
        <v>3</v>
      </c>
      <c r="J30" s="23" t="s">
        <v>38</v>
      </c>
      <c r="K30" s="24" t="s">
        <v>242</v>
      </c>
      <c r="L30" s="25" t="s">
        <v>242</v>
      </c>
      <c r="M30" s="51" t="s">
        <v>242</v>
      </c>
      <c r="N30" s="51" t="s">
        <v>242</v>
      </c>
      <c r="O30" s="96"/>
      <c r="P30" s="24"/>
      <c r="T30" s="120">
        <v>22470</v>
      </c>
      <c r="U30" s="116">
        <v>63</v>
      </c>
    </row>
    <row r="31" spans="1:21" s="18" customFormat="1" ht="18.75" customHeight="1">
      <c r="A31" s="22"/>
      <c r="B31" s="22"/>
      <c r="C31" s="25"/>
      <c r="D31" s="129"/>
      <c r="E31" s="130"/>
      <c r="F31" s="96"/>
      <c r="G31" s="131" t="s">
        <v>172</v>
      </c>
      <c r="H31" s="21"/>
      <c r="I31" s="22">
        <v>4</v>
      </c>
      <c r="J31" s="23" t="s">
        <v>39</v>
      </c>
      <c r="K31" s="24" t="s">
        <v>242</v>
      </c>
      <c r="L31" s="25" t="s">
        <v>242</v>
      </c>
      <c r="M31" s="51" t="s">
        <v>242</v>
      </c>
      <c r="N31" s="51" t="s">
        <v>242</v>
      </c>
      <c r="O31" s="96"/>
      <c r="P31" s="24"/>
      <c r="T31" s="120">
        <v>22500</v>
      </c>
      <c r="U31" s="116">
        <v>62</v>
      </c>
    </row>
    <row r="32" spans="1:21" s="18" customFormat="1" ht="18.75" customHeight="1">
      <c r="A32" s="22"/>
      <c r="B32" s="22"/>
      <c r="C32" s="25"/>
      <c r="D32" s="129"/>
      <c r="E32" s="130"/>
      <c r="F32" s="96"/>
      <c r="G32" s="131" t="s">
        <v>172</v>
      </c>
      <c r="H32" s="21"/>
      <c r="I32" s="22">
        <v>5</v>
      </c>
      <c r="J32" s="23" t="s">
        <v>40</v>
      </c>
      <c r="K32" s="24" t="s">
        <v>242</v>
      </c>
      <c r="L32" s="25" t="s">
        <v>242</v>
      </c>
      <c r="M32" s="51" t="s">
        <v>242</v>
      </c>
      <c r="N32" s="51" t="s">
        <v>242</v>
      </c>
      <c r="O32" s="96"/>
      <c r="P32" s="24"/>
      <c r="T32" s="120">
        <v>22530</v>
      </c>
      <c r="U32" s="116">
        <v>61</v>
      </c>
    </row>
    <row r="33" spans="1:21" s="18" customFormat="1" ht="18.75" customHeight="1">
      <c r="A33" s="22"/>
      <c r="B33" s="22"/>
      <c r="C33" s="25"/>
      <c r="D33" s="129"/>
      <c r="E33" s="130"/>
      <c r="F33" s="96"/>
      <c r="G33" s="131" t="s">
        <v>172</v>
      </c>
      <c r="H33" s="21"/>
      <c r="I33" s="22">
        <v>6</v>
      </c>
      <c r="J33" s="23" t="s">
        <v>41</v>
      </c>
      <c r="K33" s="24" t="s">
        <v>242</v>
      </c>
      <c r="L33" s="25" t="s">
        <v>242</v>
      </c>
      <c r="M33" s="51" t="s">
        <v>242</v>
      </c>
      <c r="N33" s="51" t="s">
        <v>242</v>
      </c>
      <c r="O33" s="96"/>
      <c r="P33" s="24"/>
      <c r="T33" s="120">
        <v>22560</v>
      </c>
      <c r="U33" s="116">
        <v>60</v>
      </c>
    </row>
    <row r="34" spans="1:21" s="18" customFormat="1" ht="18.75" customHeight="1">
      <c r="A34" s="22"/>
      <c r="B34" s="22"/>
      <c r="C34" s="25"/>
      <c r="D34" s="129"/>
      <c r="E34" s="130"/>
      <c r="F34" s="96"/>
      <c r="G34" s="131" t="s">
        <v>172</v>
      </c>
      <c r="H34" s="21"/>
      <c r="I34" s="22">
        <v>7</v>
      </c>
      <c r="J34" s="23" t="s">
        <v>112</v>
      </c>
      <c r="K34" s="24" t="s">
        <v>242</v>
      </c>
      <c r="L34" s="25" t="s">
        <v>242</v>
      </c>
      <c r="M34" s="51" t="s">
        <v>242</v>
      </c>
      <c r="N34" s="51" t="s">
        <v>242</v>
      </c>
      <c r="O34" s="96"/>
      <c r="P34" s="24"/>
      <c r="T34" s="120">
        <v>22590</v>
      </c>
      <c r="U34" s="116">
        <v>59</v>
      </c>
    </row>
    <row r="35" spans="1:21" s="18" customFormat="1" ht="18.75" customHeight="1">
      <c r="A35" s="22"/>
      <c r="B35" s="22"/>
      <c r="C35" s="25"/>
      <c r="D35" s="129"/>
      <c r="E35" s="130"/>
      <c r="F35" s="96"/>
      <c r="G35" s="131" t="s">
        <v>172</v>
      </c>
      <c r="H35" s="21"/>
      <c r="I35" s="22">
        <v>8</v>
      </c>
      <c r="J35" s="23" t="s">
        <v>113</v>
      </c>
      <c r="K35" s="24" t="s">
        <v>242</v>
      </c>
      <c r="L35" s="25" t="s">
        <v>242</v>
      </c>
      <c r="M35" s="51" t="s">
        <v>242</v>
      </c>
      <c r="N35" s="51" t="s">
        <v>242</v>
      </c>
      <c r="O35" s="96"/>
      <c r="P35" s="24"/>
      <c r="T35" s="120">
        <v>22610</v>
      </c>
      <c r="U35" s="116">
        <v>58</v>
      </c>
    </row>
    <row r="36" spans="1:21" s="18" customFormat="1" ht="18.75" customHeight="1">
      <c r="A36" s="22"/>
      <c r="B36" s="22"/>
      <c r="C36" s="25"/>
      <c r="D36" s="129"/>
      <c r="E36" s="130"/>
      <c r="F36" s="96"/>
      <c r="G36" s="131" t="s">
        <v>172</v>
      </c>
      <c r="H36" s="21"/>
      <c r="I36" s="122" t="s">
        <v>20</v>
      </c>
      <c r="J36" s="123"/>
      <c r="K36" s="123"/>
      <c r="L36" s="123"/>
      <c r="M36" s="123"/>
      <c r="N36" s="123"/>
      <c r="O36" s="123"/>
      <c r="P36" s="124"/>
      <c r="T36" s="120">
        <v>22760</v>
      </c>
      <c r="U36" s="116">
        <v>53</v>
      </c>
    </row>
    <row r="37" spans="1:21" s="18" customFormat="1" ht="24" customHeight="1">
      <c r="A37" s="22"/>
      <c r="B37" s="22"/>
      <c r="C37" s="25"/>
      <c r="D37" s="129"/>
      <c r="E37" s="130"/>
      <c r="F37" s="96"/>
      <c r="G37" s="131" t="s">
        <v>172</v>
      </c>
      <c r="H37" s="21"/>
      <c r="I37" s="50" t="s">
        <v>10</v>
      </c>
      <c r="J37" s="50" t="s">
        <v>50</v>
      </c>
      <c r="K37" s="50" t="s">
        <v>49</v>
      </c>
      <c r="L37" s="78" t="s">
        <v>11</v>
      </c>
      <c r="M37" s="79" t="s">
        <v>12</v>
      </c>
      <c r="N37" s="79" t="s">
        <v>67</v>
      </c>
      <c r="O37" s="95" t="s">
        <v>13</v>
      </c>
      <c r="P37" s="50" t="s">
        <v>18</v>
      </c>
      <c r="T37" s="120">
        <v>22790</v>
      </c>
      <c r="U37" s="116">
        <v>52</v>
      </c>
    </row>
    <row r="38" spans="1:21" s="18" customFormat="1" ht="18.75" customHeight="1">
      <c r="A38" s="22"/>
      <c r="B38" s="22"/>
      <c r="C38" s="25"/>
      <c r="D38" s="129"/>
      <c r="E38" s="130"/>
      <c r="F38" s="96"/>
      <c r="G38" s="131" t="s">
        <v>172</v>
      </c>
      <c r="H38" s="21"/>
      <c r="I38" s="22">
        <v>1</v>
      </c>
      <c r="J38" s="23" t="s">
        <v>42</v>
      </c>
      <c r="K38" s="24" t="s">
        <v>242</v>
      </c>
      <c r="L38" s="25" t="s">
        <v>242</v>
      </c>
      <c r="M38" s="51" t="s">
        <v>242</v>
      </c>
      <c r="N38" s="51" t="s">
        <v>242</v>
      </c>
      <c r="O38" s="96"/>
      <c r="P38" s="24"/>
      <c r="T38" s="120">
        <v>22810</v>
      </c>
      <c r="U38" s="116">
        <v>51</v>
      </c>
    </row>
    <row r="39" spans="1:21" s="18" customFormat="1" ht="18.75" customHeight="1">
      <c r="A39" s="22"/>
      <c r="B39" s="22"/>
      <c r="C39" s="25"/>
      <c r="D39" s="129"/>
      <c r="E39" s="130"/>
      <c r="F39" s="96"/>
      <c r="G39" s="131" t="s">
        <v>172</v>
      </c>
      <c r="H39" s="21"/>
      <c r="I39" s="22">
        <v>2</v>
      </c>
      <c r="J39" s="23" t="s">
        <v>43</v>
      </c>
      <c r="K39" s="24" t="s">
        <v>242</v>
      </c>
      <c r="L39" s="25" t="s">
        <v>242</v>
      </c>
      <c r="M39" s="51" t="s">
        <v>242</v>
      </c>
      <c r="N39" s="51" t="s">
        <v>242</v>
      </c>
      <c r="O39" s="96"/>
      <c r="P39" s="24"/>
      <c r="T39" s="120">
        <v>22850</v>
      </c>
      <c r="U39" s="116">
        <v>50</v>
      </c>
    </row>
    <row r="40" spans="1:21" s="18" customFormat="1" ht="18.75" customHeight="1">
      <c r="A40" s="22"/>
      <c r="B40" s="22"/>
      <c r="C40" s="25"/>
      <c r="D40" s="129"/>
      <c r="E40" s="130"/>
      <c r="F40" s="96"/>
      <c r="G40" s="131" t="s">
        <v>172</v>
      </c>
      <c r="H40" s="21"/>
      <c r="I40" s="22">
        <v>3</v>
      </c>
      <c r="J40" s="23" t="s">
        <v>44</v>
      </c>
      <c r="K40" s="24" t="s">
        <v>242</v>
      </c>
      <c r="L40" s="25" t="s">
        <v>242</v>
      </c>
      <c r="M40" s="51" t="s">
        <v>242</v>
      </c>
      <c r="N40" s="51" t="s">
        <v>242</v>
      </c>
      <c r="O40" s="96"/>
      <c r="P40" s="24"/>
      <c r="T40" s="120">
        <v>22900</v>
      </c>
      <c r="U40" s="116">
        <v>49</v>
      </c>
    </row>
    <row r="41" spans="1:21" s="18" customFormat="1" ht="18.75" customHeight="1">
      <c r="A41" s="22"/>
      <c r="B41" s="22"/>
      <c r="C41" s="25"/>
      <c r="D41" s="129"/>
      <c r="E41" s="130"/>
      <c r="F41" s="96"/>
      <c r="G41" s="131" t="s">
        <v>172</v>
      </c>
      <c r="H41" s="21"/>
      <c r="I41" s="22">
        <v>4</v>
      </c>
      <c r="J41" s="23" t="s">
        <v>45</v>
      </c>
      <c r="K41" s="24" t="s">
        <v>242</v>
      </c>
      <c r="L41" s="25" t="s">
        <v>242</v>
      </c>
      <c r="M41" s="51" t="s">
        <v>242</v>
      </c>
      <c r="N41" s="51" t="s">
        <v>242</v>
      </c>
      <c r="O41" s="96"/>
      <c r="P41" s="24"/>
      <c r="T41" s="120">
        <v>22950</v>
      </c>
      <c r="U41" s="116">
        <v>48</v>
      </c>
    </row>
    <row r="42" spans="1:21" s="18" customFormat="1" ht="18.75" customHeight="1">
      <c r="A42" s="22"/>
      <c r="B42" s="22"/>
      <c r="C42" s="25"/>
      <c r="D42" s="129"/>
      <c r="E42" s="130"/>
      <c r="F42" s="96"/>
      <c r="G42" s="131" t="s">
        <v>172</v>
      </c>
      <c r="H42" s="21"/>
      <c r="I42" s="22">
        <v>5</v>
      </c>
      <c r="J42" s="23" t="s">
        <v>46</v>
      </c>
      <c r="K42" s="24" t="s">
        <v>242</v>
      </c>
      <c r="L42" s="25" t="s">
        <v>242</v>
      </c>
      <c r="M42" s="51" t="s">
        <v>242</v>
      </c>
      <c r="N42" s="51" t="s">
        <v>242</v>
      </c>
      <c r="O42" s="96"/>
      <c r="P42" s="24"/>
      <c r="T42" s="120">
        <v>23000</v>
      </c>
      <c r="U42" s="116">
        <v>47</v>
      </c>
    </row>
    <row r="43" spans="1:21" s="18" customFormat="1" ht="18.75" customHeight="1">
      <c r="A43" s="22"/>
      <c r="B43" s="22"/>
      <c r="C43" s="25"/>
      <c r="D43" s="129"/>
      <c r="E43" s="130"/>
      <c r="F43" s="96"/>
      <c r="G43" s="131" t="s">
        <v>172</v>
      </c>
      <c r="H43" s="21"/>
      <c r="I43" s="22">
        <v>6</v>
      </c>
      <c r="J43" s="23" t="s">
        <v>47</v>
      </c>
      <c r="K43" s="24" t="s">
        <v>242</v>
      </c>
      <c r="L43" s="25" t="s">
        <v>242</v>
      </c>
      <c r="M43" s="51" t="s">
        <v>242</v>
      </c>
      <c r="N43" s="51" t="s">
        <v>242</v>
      </c>
      <c r="O43" s="96"/>
      <c r="P43" s="24"/>
      <c r="T43" s="120">
        <v>23050</v>
      </c>
      <c r="U43" s="116">
        <v>46</v>
      </c>
    </row>
    <row r="44" spans="1:21" s="18" customFormat="1" ht="18.75" customHeight="1">
      <c r="A44" s="22"/>
      <c r="B44" s="22"/>
      <c r="C44" s="25"/>
      <c r="D44" s="129"/>
      <c r="E44" s="130"/>
      <c r="F44" s="96"/>
      <c r="G44" s="131" t="s">
        <v>172</v>
      </c>
      <c r="H44" s="21"/>
      <c r="I44" s="22">
        <v>7</v>
      </c>
      <c r="J44" s="23" t="s">
        <v>118</v>
      </c>
      <c r="K44" s="24" t="s">
        <v>242</v>
      </c>
      <c r="L44" s="25" t="s">
        <v>242</v>
      </c>
      <c r="M44" s="51" t="s">
        <v>242</v>
      </c>
      <c r="N44" s="51" t="s">
        <v>242</v>
      </c>
      <c r="O44" s="96"/>
      <c r="P44" s="24"/>
      <c r="T44" s="120">
        <v>23100</v>
      </c>
      <c r="U44" s="116">
        <v>45</v>
      </c>
    </row>
    <row r="45" spans="1:21" s="18" customFormat="1" ht="18.75" customHeight="1">
      <c r="A45" s="22"/>
      <c r="B45" s="22"/>
      <c r="C45" s="25"/>
      <c r="D45" s="129"/>
      <c r="E45" s="130"/>
      <c r="F45" s="96"/>
      <c r="G45" s="131" t="s">
        <v>172</v>
      </c>
      <c r="H45" s="21"/>
      <c r="I45" s="22">
        <v>8</v>
      </c>
      <c r="J45" s="23" t="s">
        <v>119</v>
      </c>
      <c r="K45" s="24" t="s">
        <v>242</v>
      </c>
      <c r="L45" s="25" t="s">
        <v>242</v>
      </c>
      <c r="M45" s="51" t="s">
        <v>242</v>
      </c>
      <c r="N45" s="51" t="s">
        <v>242</v>
      </c>
      <c r="O45" s="96"/>
      <c r="P45" s="24"/>
      <c r="T45" s="120">
        <v>23150</v>
      </c>
      <c r="U45" s="116">
        <v>44</v>
      </c>
    </row>
    <row r="46" spans="1:21" ht="7.5" customHeight="1">
      <c r="A46" s="36"/>
      <c r="B46" s="36"/>
      <c r="C46" s="37"/>
      <c r="D46" s="58"/>
      <c r="E46" s="38"/>
      <c r="F46" s="102"/>
      <c r="G46" s="40"/>
      <c r="I46" s="41"/>
      <c r="J46" s="42"/>
      <c r="K46" s="43"/>
      <c r="L46" s="44"/>
      <c r="M46" s="54"/>
      <c r="N46" s="54"/>
      <c r="O46" s="97"/>
      <c r="P46" s="43"/>
      <c r="T46" s="120">
        <v>23500</v>
      </c>
      <c r="U46" s="116">
        <v>39</v>
      </c>
    </row>
    <row r="47" spans="1:21" ht="14.25" customHeight="1">
      <c r="A47" s="30" t="s">
        <v>17</v>
      </c>
      <c r="B47" s="30"/>
      <c r="C47" s="30"/>
      <c r="D47" s="59"/>
      <c r="E47" s="52" t="s">
        <v>0</v>
      </c>
      <c r="F47" s="103" t="s">
        <v>1</v>
      </c>
      <c r="G47" s="27"/>
      <c r="H47" s="31" t="s">
        <v>2</v>
      </c>
      <c r="I47" s="31"/>
      <c r="J47" s="31"/>
      <c r="K47" s="31"/>
      <c r="M47" s="55" t="s">
        <v>3</v>
      </c>
      <c r="N47" s="56" t="s">
        <v>3</v>
      </c>
      <c r="O47" s="98" t="s">
        <v>3</v>
      </c>
      <c r="P47" s="30"/>
      <c r="Q47" s="32"/>
      <c r="T47" s="120">
        <v>23600</v>
      </c>
      <c r="U47" s="116">
        <v>38</v>
      </c>
    </row>
    <row r="48" spans="20:21" ht="12.75">
      <c r="T48" s="120">
        <v>23700</v>
      </c>
      <c r="U48" s="116">
        <v>37</v>
      </c>
    </row>
    <row r="49" spans="20:21" ht="12.75">
      <c r="T49" s="120">
        <v>23800</v>
      </c>
      <c r="U49" s="116">
        <v>36</v>
      </c>
    </row>
    <row r="50" spans="20:21" ht="12.75">
      <c r="T50" s="120">
        <v>23900</v>
      </c>
      <c r="U50" s="116">
        <v>35</v>
      </c>
    </row>
    <row r="51" spans="20:21" ht="12.75">
      <c r="T51" s="120">
        <v>24000</v>
      </c>
      <c r="U51" s="116">
        <v>34</v>
      </c>
    </row>
    <row r="52" spans="20:21" ht="12.75">
      <c r="T52" s="120">
        <v>24200</v>
      </c>
      <c r="U52" s="116">
        <v>33</v>
      </c>
    </row>
    <row r="53" spans="20:21" ht="12.75">
      <c r="T53" s="120">
        <v>24400</v>
      </c>
      <c r="U53" s="116">
        <v>32</v>
      </c>
    </row>
    <row r="54" spans="20:21" ht="12.75">
      <c r="T54" s="120">
        <v>24600</v>
      </c>
      <c r="U54" s="116">
        <v>31</v>
      </c>
    </row>
    <row r="55" spans="20:21" ht="12.75">
      <c r="T55" s="120">
        <v>24800</v>
      </c>
      <c r="U55" s="116">
        <v>30</v>
      </c>
    </row>
    <row r="56" spans="20:21" ht="12.75">
      <c r="T56" s="120">
        <v>25000</v>
      </c>
      <c r="U56" s="116">
        <v>29</v>
      </c>
    </row>
    <row r="57" spans="20:21" ht="12.75">
      <c r="T57" s="120">
        <v>25200</v>
      </c>
      <c r="U57" s="116">
        <v>28</v>
      </c>
    </row>
    <row r="58" spans="20:21" ht="12.75">
      <c r="T58" s="120">
        <v>25400</v>
      </c>
      <c r="U58" s="116">
        <v>27</v>
      </c>
    </row>
    <row r="59" spans="20:21" ht="12.75">
      <c r="T59" s="120">
        <v>25600</v>
      </c>
      <c r="U59" s="116">
        <v>26</v>
      </c>
    </row>
    <row r="60" spans="20:21" ht="12.75">
      <c r="T60" s="120">
        <v>25800</v>
      </c>
      <c r="U60" s="116">
        <v>25</v>
      </c>
    </row>
    <row r="61" spans="20:21" ht="12.75">
      <c r="T61" s="120">
        <v>30000</v>
      </c>
      <c r="U61" s="116">
        <v>24</v>
      </c>
    </row>
    <row r="62" spans="20:21" ht="12.75">
      <c r="T62" s="120">
        <v>30200</v>
      </c>
      <c r="U62" s="116">
        <v>23</v>
      </c>
    </row>
    <row r="63" spans="20:21" ht="12.75">
      <c r="T63" s="120">
        <v>30400</v>
      </c>
      <c r="U63" s="116">
        <v>22</v>
      </c>
    </row>
    <row r="64" spans="20:21" ht="12.75">
      <c r="T64" s="120">
        <v>30600</v>
      </c>
      <c r="U64" s="116">
        <v>21</v>
      </c>
    </row>
    <row r="65" spans="20:21" ht="12.75">
      <c r="T65" s="120">
        <v>30800</v>
      </c>
      <c r="U65" s="116">
        <v>20</v>
      </c>
    </row>
    <row r="66" spans="20:21" ht="12.75">
      <c r="T66" s="120">
        <v>31000</v>
      </c>
      <c r="U66" s="116">
        <v>19</v>
      </c>
    </row>
    <row r="67" spans="20:21" ht="12.75">
      <c r="T67" s="120">
        <v>31200</v>
      </c>
      <c r="U67" s="116">
        <v>18</v>
      </c>
    </row>
    <row r="68" spans="20:21" ht="12.75">
      <c r="T68" s="120">
        <v>31400</v>
      </c>
      <c r="U68" s="116">
        <v>17</v>
      </c>
    </row>
    <row r="69" spans="20:21" ht="12.75">
      <c r="T69" s="120">
        <v>31600</v>
      </c>
      <c r="U69" s="116">
        <v>16</v>
      </c>
    </row>
    <row r="70" spans="20:21" ht="12.75">
      <c r="T70" s="120">
        <v>31800</v>
      </c>
      <c r="U70" s="116">
        <v>15</v>
      </c>
    </row>
    <row r="71" spans="20:21" ht="12.75">
      <c r="T71" s="120">
        <v>32000</v>
      </c>
      <c r="U71" s="116">
        <v>14</v>
      </c>
    </row>
    <row r="72" spans="20:21" ht="12.75">
      <c r="T72" s="120">
        <v>32300</v>
      </c>
      <c r="U72" s="116">
        <v>13</v>
      </c>
    </row>
    <row r="73" spans="20:21" ht="12.75">
      <c r="T73" s="120">
        <v>32600</v>
      </c>
      <c r="U73" s="116">
        <v>12</v>
      </c>
    </row>
    <row r="74" spans="20:21" ht="12.75">
      <c r="T74" s="120">
        <v>32900</v>
      </c>
      <c r="U74" s="116">
        <v>11</v>
      </c>
    </row>
    <row r="75" spans="20:21" ht="12.75">
      <c r="T75" s="120">
        <v>33100</v>
      </c>
      <c r="U75" s="116">
        <v>10</v>
      </c>
    </row>
    <row r="76" spans="20:21" ht="12.75">
      <c r="T76" s="120">
        <v>33400</v>
      </c>
      <c r="U76" s="116">
        <v>9</v>
      </c>
    </row>
    <row r="77" spans="20:21" ht="12.75">
      <c r="T77" s="120">
        <v>33700</v>
      </c>
      <c r="U77" s="116">
        <v>8</v>
      </c>
    </row>
    <row r="78" spans="20:21" ht="12.75">
      <c r="T78" s="120">
        <v>34000</v>
      </c>
      <c r="U78" s="116">
        <v>7</v>
      </c>
    </row>
    <row r="79" spans="20:21" ht="12.75">
      <c r="T79" s="120">
        <v>34400</v>
      </c>
      <c r="U79" s="116">
        <v>6</v>
      </c>
    </row>
    <row r="80" spans="20:21" ht="12.75">
      <c r="T80" s="120">
        <v>34800</v>
      </c>
      <c r="U80" s="116">
        <v>5</v>
      </c>
    </row>
    <row r="81" spans="20:21" ht="12.75">
      <c r="T81" s="120">
        <v>35200</v>
      </c>
      <c r="U81" s="116">
        <v>4</v>
      </c>
    </row>
    <row r="82" spans="20:21" ht="12.75">
      <c r="T82" s="120">
        <v>35600</v>
      </c>
      <c r="U82" s="116">
        <v>3</v>
      </c>
    </row>
    <row r="83" spans="20:21" ht="12.75">
      <c r="T83" s="120">
        <v>40000</v>
      </c>
      <c r="U83" s="116">
        <v>2</v>
      </c>
    </row>
    <row r="84" spans="20:21" ht="12.75">
      <c r="T84" s="120">
        <v>40500</v>
      </c>
      <c r="U84" s="116">
        <v>1</v>
      </c>
    </row>
  </sheetData>
  <sheetProtection/>
  <mergeCells count="18">
    <mergeCell ref="I3:L3"/>
    <mergeCell ref="N3:P3"/>
    <mergeCell ref="A4:C4"/>
    <mergeCell ref="D4:E4"/>
    <mergeCell ref="G6:G7"/>
    <mergeCell ref="A6:A7"/>
    <mergeCell ref="B6:B7"/>
    <mergeCell ref="E6:E7"/>
    <mergeCell ref="F6:F7"/>
    <mergeCell ref="C6:C7"/>
    <mergeCell ref="D6:D7"/>
    <mergeCell ref="A1:P1"/>
    <mergeCell ref="A2:P2"/>
    <mergeCell ref="A3:C3"/>
    <mergeCell ref="D3:E3"/>
    <mergeCell ref="F3:G3"/>
    <mergeCell ref="N5:P5"/>
    <mergeCell ref="N4:P4"/>
  </mergeCells>
  <conditionalFormatting sqref="N1:N65536 E1:E65536">
    <cfRule type="containsText" priority="3" dxfId="0" operator="containsText" stopIfTrue="1" text="FERDİ">
      <formula>NOT(ISERROR(SEARCH("FERDİ",E1)))</formula>
    </cfRule>
  </conditionalFormatting>
  <conditionalFormatting sqref="G8">
    <cfRule type="containsText" priority="1" dxfId="0" operator="containsText" stopIfTrue="1" text="FERDİ">
      <formula>NOT(ISERROR(SEARCH("FERDİ",G8)))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U100"/>
  <sheetViews>
    <sheetView view="pageBreakPreview" zoomScale="90" zoomScaleSheetLayoutView="90" zoomScalePageLayoutView="0" workbookViewId="0" topLeftCell="A1">
      <selection activeCell="F8" sqref="F8:G8"/>
    </sheetView>
  </sheetViews>
  <sheetFormatPr defaultColWidth="9.140625" defaultRowHeight="12.75"/>
  <cols>
    <col min="1" max="1" width="4.8515625" style="27" customWidth="1"/>
    <col min="2" max="2" width="10.00390625" style="27" bestFit="1" customWidth="1"/>
    <col min="3" max="3" width="14.421875" style="20" customWidth="1"/>
    <col min="4" max="4" width="22.140625" style="53" customWidth="1"/>
    <col min="5" max="5" width="32.8515625" style="53" customWidth="1"/>
    <col min="6" max="6" width="9.28125" style="99" customWidth="1"/>
    <col min="7" max="7" width="7.57421875" style="28" customWidth="1"/>
    <col min="8" max="8" width="2.140625" style="20" customWidth="1"/>
    <col min="9" max="9" width="4.421875" style="27" customWidth="1"/>
    <col min="10" max="10" width="12.421875" style="27" hidden="1" customWidth="1"/>
    <col min="11" max="11" width="6.57421875" style="27" customWidth="1"/>
    <col min="12" max="12" width="11.57421875" style="29" customWidth="1"/>
    <col min="13" max="13" width="14.7109375" style="57" bestFit="1" customWidth="1"/>
    <col min="14" max="14" width="26.7109375" style="57" customWidth="1"/>
    <col min="15" max="15" width="9.57421875" style="99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21" hidden="1" customWidth="1"/>
    <col min="21" max="21" width="9.140625" style="116" hidden="1" customWidth="1"/>
    <col min="22" max="16384" width="9.140625" style="20" customWidth="1"/>
  </cols>
  <sheetData>
    <row r="1" spans="1:21" s="9" customFormat="1" ht="50.25" customHeight="1">
      <c r="A1" s="210" t="s">
        <v>65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T1" s="120">
        <v>21500</v>
      </c>
      <c r="U1" s="113">
        <v>100</v>
      </c>
    </row>
    <row r="2" spans="1:21" s="9" customFormat="1" ht="24.75" customHeight="1">
      <c r="A2" s="211" t="s">
        <v>243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T2" s="120">
        <v>21525</v>
      </c>
      <c r="U2" s="113">
        <v>99</v>
      </c>
    </row>
    <row r="3" spans="1:21" s="11" customFormat="1" ht="29.25" customHeight="1">
      <c r="A3" s="212" t="s">
        <v>61</v>
      </c>
      <c r="B3" s="212"/>
      <c r="C3" s="212"/>
      <c r="D3" s="213" t="s">
        <v>248</v>
      </c>
      <c r="E3" s="213"/>
      <c r="F3" s="214" t="s">
        <v>22</v>
      </c>
      <c r="G3" s="214"/>
      <c r="H3" s="10" t="s">
        <v>51</v>
      </c>
      <c r="I3" s="219"/>
      <c r="J3" s="219"/>
      <c r="K3" s="219"/>
      <c r="L3" s="219"/>
      <c r="M3" s="60"/>
      <c r="N3" s="216"/>
      <c r="O3" s="216"/>
      <c r="P3" s="216"/>
      <c r="T3" s="120">
        <v>21550</v>
      </c>
      <c r="U3" s="113">
        <v>98</v>
      </c>
    </row>
    <row r="4" spans="1:21" s="11" customFormat="1" ht="17.25" customHeight="1">
      <c r="A4" s="202" t="s">
        <v>54</v>
      </c>
      <c r="B4" s="202"/>
      <c r="C4" s="202"/>
      <c r="D4" s="203" t="s">
        <v>245</v>
      </c>
      <c r="E4" s="204"/>
      <c r="F4" s="100"/>
      <c r="G4" s="33"/>
      <c r="H4" s="33"/>
      <c r="I4" s="33"/>
      <c r="J4" s="33"/>
      <c r="K4" s="33"/>
      <c r="L4" s="34"/>
      <c r="M4" s="61" t="s">
        <v>5</v>
      </c>
      <c r="N4" s="217"/>
      <c r="O4" s="217"/>
      <c r="P4" s="217"/>
      <c r="T4" s="120">
        <v>21575</v>
      </c>
      <c r="U4" s="113">
        <v>97</v>
      </c>
    </row>
    <row r="5" spans="1:21" s="9" customFormat="1" ht="15" customHeight="1">
      <c r="A5" s="12"/>
      <c r="B5" s="12"/>
      <c r="C5" s="13"/>
      <c r="D5" s="14"/>
      <c r="E5" s="15"/>
      <c r="F5" s="101"/>
      <c r="G5" s="15"/>
      <c r="H5" s="15"/>
      <c r="I5" s="12"/>
      <c r="J5" s="12"/>
      <c r="K5" s="12"/>
      <c r="L5" s="16"/>
      <c r="M5" s="17"/>
      <c r="N5" s="221">
        <v>43571.548213773145</v>
      </c>
      <c r="O5" s="221"/>
      <c r="P5" s="221"/>
      <c r="T5" s="120">
        <v>21600</v>
      </c>
      <c r="U5" s="113">
        <v>96</v>
      </c>
    </row>
    <row r="6" spans="1:21" s="18" customFormat="1" ht="18.75" customHeight="1">
      <c r="A6" s="205" t="s">
        <v>10</v>
      </c>
      <c r="B6" s="207" t="s">
        <v>49</v>
      </c>
      <c r="C6" s="209" t="s">
        <v>57</v>
      </c>
      <c r="D6" s="206" t="s">
        <v>12</v>
      </c>
      <c r="E6" s="206" t="s">
        <v>67</v>
      </c>
      <c r="F6" s="220" t="s">
        <v>13</v>
      </c>
      <c r="G6" s="200" t="s">
        <v>125</v>
      </c>
      <c r="I6" s="122" t="s">
        <v>14</v>
      </c>
      <c r="J6" s="123"/>
      <c r="K6" s="123"/>
      <c r="L6" s="123"/>
      <c r="M6" s="123"/>
      <c r="N6" s="123"/>
      <c r="O6" s="123"/>
      <c r="P6" s="124"/>
      <c r="T6" s="120">
        <v>21625</v>
      </c>
      <c r="U6" s="116">
        <v>95</v>
      </c>
    </row>
    <row r="7" spans="1:21" ht="26.25" customHeight="1">
      <c r="A7" s="205"/>
      <c r="B7" s="208"/>
      <c r="C7" s="209"/>
      <c r="D7" s="206"/>
      <c r="E7" s="206"/>
      <c r="F7" s="220"/>
      <c r="G7" s="201"/>
      <c r="H7" s="19"/>
      <c r="I7" s="50" t="s">
        <v>10</v>
      </c>
      <c r="J7" s="50" t="s">
        <v>50</v>
      </c>
      <c r="K7" s="50" t="s">
        <v>49</v>
      </c>
      <c r="L7" s="78" t="s">
        <v>11</v>
      </c>
      <c r="M7" s="79" t="s">
        <v>12</v>
      </c>
      <c r="N7" s="79" t="s">
        <v>67</v>
      </c>
      <c r="O7" s="95" t="s">
        <v>13</v>
      </c>
      <c r="P7" s="50" t="s">
        <v>18</v>
      </c>
      <c r="T7" s="120">
        <v>21650</v>
      </c>
      <c r="U7" s="116">
        <v>94</v>
      </c>
    </row>
    <row r="8" spans="1:21" s="18" customFormat="1" ht="30" customHeight="1">
      <c r="A8" s="22">
        <v>1</v>
      </c>
      <c r="B8" s="22"/>
      <c r="C8" s="25"/>
      <c r="D8" s="129"/>
      <c r="E8" s="130"/>
      <c r="F8" s="96"/>
      <c r="G8" s="96"/>
      <c r="H8" s="21"/>
      <c r="I8" s="22">
        <v>1</v>
      </c>
      <c r="J8" s="23" t="s">
        <v>24</v>
      </c>
      <c r="K8" s="24">
        <v>32</v>
      </c>
      <c r="L8" s="25">
        <v>37257</v>
      </c>
      <c r="M8" s="51" t="s">
        <v>251</v>
      </c>
      <c r="N8" s="51" t="s">
        <v>252</v>
      </c>
      <c r="O8" s="96"/>
      <c r="P8" s="24"/>
      <c r="T8" s="120">
        <v>21675</v>
      </c>
      <c r="U8" s="116">
        <v>93</v>
      </c>
    </row>
    <row r="9" spans="1:21" s="18" customFormat="1" ht="30" customHeight="1">
      <c r="A9" s="22">
        <v>2</v>
      </c>
      <c r="B9" s="22"/>
      <c r="C9" s="25"/>
      <c r="D9" s="129"/>
      <c r="E9" s="130"/>
      <c r="F9" s="96"/>
      <c r="G9" s="142"/>
      <c r="H9" s="21"/>
      <c r="I9" s="22">
        <v>2</v>
      </c>
      <c r="J9" s="23" t="s">
        <v>25</v>
      </c>
      <c r="K9" s="24" t="s">
        <v>242</v>
      </c>
      <c r="L9" s="25" t="s">
        <v>242</v>
      </c>
      <c r="M9" s="51" t="s">
        <v>242</v>
      </c>
      <c r="N9" s="51" t="s">
        <v>242</v>
      </c>
      <c r="O9" s="96"/>
      <c r="P9" s="24"/>
      <c r="T9" s="120">
        <v>21700</v>
      </c>
      <c r="U9" s="116">
        <v>92</v>
      </c>
    </row>
    <row r="10" spans="1:21" s="18" customFormat="1" ht="30" customHeight="1">
      <c r="A10" s="22">
        <v>3</v>
      </c>
      <c r="B10" s="22"/>
      <c r="C10" s="25"/>
      <c r="D10" s="129"/>
      <c r="E10" s="130"/>
      <c r="F10" s="96"/>
      <c r="G10" s="142"/>
      <c r="H10" s="21"/>
      <c r="I10" s="22">
        <v>3</v>
      </c>
      <c r="J10" s="23" t="s">
        <v>26</v>
      </c>
      <c r="K10" s="24" t="s">
        <v>242</v>
      </c>
      <c r="L10" s="25" t="s">
        <v>242</v>
      </c>
      <c r="M10" s="51" t="s">
        <v>242</v>
      </c>
      <c r="N10" s="51" t="s">
        <v>242</v>
      </c>
      <c r="O10" s="96"/>
      <c r="P10" s="24"/>
      <c r="T10" s="120">
        <v>21725</v>
      </c>
      <c r="U10" s="116">
        <v>91</v>
      </c>
    </row>
    <row r="11" spans="1:21" s="18" customFormat="1" ht="30" customHeight="1">
      <c r="A11" s="22">
        <v>4</v>
      </c>
      <c r="B11" s="22"/>
      <c r="C11" s="25"/>
      <c r="D11" s="129"/>
      <c r="E11" s="130"/>
      <c r="F11" s="96"/>
      <c r="G11" s="142"/>
      <c r="H11" s="21"/>
      <c r="I11" s="22">
        <v>4</v>
      </c>
      <c r="J11" s="23" t="s">
        <v>27</v>
      </c>
      <c r="K11" s="24" t="s">
        <v>242</v>
      </c>
      <c r="L11" s="25" t="s">
        <v>242</v>
      </c>
      <c r="M11" s="51" t="s">
        <v>242</v>
      </c>
      <c r="N11" s="51" t="s">
        <v>242</v>
      </c>
      <c r="O11" s="96"/>
      <c r="P11" s="24"/>
      <c r="T11" s="120">
        <v>21750</v>
      </c>
      <c r="U11" s="116">
        <v>90</v>
      </c>
    </row>
    <row r="12" spans="1:21" s="18" customFormat="1" ht="30" customHeight="1">
      <c r="A12" s="22">
        <v>5</v>
      </c>
      <c r="B12" s="22"/>
      <c r="C12" s="25"/>
      <c r="D12" s="129"/>
      <c r="E12" s="130"/>
      <c r="F12" s="96"/>
      <c r="G12" s="142"/>
      <c r="H12" s="21"/>
      <c r="I12" s="22">
        <v>5</v>
      </c>
      <c r="J12" s="23" t="s">
        <v>28</v>
      </c>
      <c r="K12" s="24" t="s">
        <v>242</v>
      </c>
      <c r="L12" s="25" t="s">
        <v>242</v>
      </c>
      <c r="M12" s="51" t="s">
        <v>242</v>
      </c>
      <c r="N12" s="51" t="s">
        <v>242</v>
      </c>
      <c r="O12" s="96"/>
      <c r="P12" s="24"/>
      <c r="T12" s="120">
        <v>21775</v>
      </c>
      <c r="U12" s="116">
        <v>89</v>
      </c>
    </row>
    <row r="13" spans="1:21" s="18" customFormat="1" ht="30" customHeight="1">
      <c r="A13" s="22">
        <v>6</v>
      </c>
      <c r="B13" s="22"/>
      <c r="C13" s="25"/>
      <c r="D13" s="129"/>
      <c r="E13" s="130"/>
      <c r="F13" s="96"/>
      <c r="G13" s="142"/>
      <c r="H13" s="21"/>
      <c r="I13" s="22">
        <v>6</v>
      </c>
      <c r="J13" s="23" t="s">
        <v>29</v>
      </c>
      <c r="K13" s="24" t="s">
        <v>242</v>
      </c>
      <c r="L13" s="25" t="s">
        <v>242</v>
      </c>
      <c r="M13" s="51" t="s">
        <v>242</v>
      </c>
      <c r="N13" s="51" t="s">
        <v>242</v>
      </c>
      <c r="O13" s="96"/>
      <c r="P13" s="24"/>
      <c r="T13" s="120">
        <v>21800</v>
      </c>
      <c r="U13" s="116">
        <v>88</v>
      </c>
    </row>
    <row r="14" spans="1:21" s="18" customFormat="1" ht="30" customHeight="1">
      <c r="A14" s="22">
        <v>7</v>
      </c>
      <c r="B14" s="22"/>
      <c r="C14" s="25"/>
      <c r="D14" s="129"/>
      <c r="E14" s="130"/>
      <c r="F14" s="96"/>
      <c r="G14" s="142"/>
      <c r="H14" s="21"/>
      <c r="I14" s="22">
        <v>7</v>
      </c>
      <c r="J14" s="23" t="s">
        <v>100</v>
      </c>
      <c r="K14" s="24" t="s">
        <v>242</v>
      </c>
      <c r="L14" s="25" t="s">
        <v>242</v>
      </c>
      <c r="M14" s="51" t="s">
        <v>242</v>
      </c>
      <c r="N14" s="51" t="s">
        <v>242</v>
      </c>
      <c r="O14" s="96"/>
      <c r="P14" s="24"/>
      <c r="T14" s="120">
        <v>21825</v>
      </c>
      <c r="U14" s="116">
        <v>87</v>
      </c>
    </row>
    <row r="15" spans="1:21" s="18" customFormat="1" ht="30" customHeight="1">
      <c r="A15" s="22">
        <v>8</v>
      </c>
      <c r="B15" s="22"/>
      <c r="C15" s="25"/>
      <c r="D15" s="129"/>
      <c r="E15" s="130"/>
      <c r="F15" s="96"/>
      <c r="G15" s="142"/>
      <c r="H15" s="21"/>
      <c r="I15" s="22">
        <v>8</v>
      </c>
      <c r="J15" s="23" t="s">
        <v>101</v>
      </c>
      <c r="K15" s="24" t="s">
        <v>242</v>
      </c>
      <c r="L15" s="25" t="s">
        <v>242</v>
      </c>
      <c r="M15" s="51" t="s">
        <v>242</v>
      </c>
      <c r="N15" s="51" t="s">
        <v>242</v>
      </c>
      <c r="O15" s="96"/>
      <c r="P15" s="24"/>
      <c r="T15" s="120">
        <v>21850</v>
      </c>
      <c r="U15" s="116">
        <v>86</v>
      </c>
    </row>
    <row r="16" spans="1:21" s="18" customFormat="1" ht="30" customHeight="1">
      <c r="A16" s="22">
        <v>9</v>
      </c>
      <c r="B16" s="22"/>
      <c r="C16" s="25"/>
      <c r="D16" s="129"/>
      <c r="E16" s="130"/>
      <c r="F16" s="96"/>
      <c r="G16" s="142"/>
      <c r="H16" s="21"/>
      <c r="I16" s="22">
        <v>9</v>
      </c>
      <c r="J16" s="23" t="s">
        <v>102</v>
      </c>
      <c r="K16" s="24" t="s">
        <v>242</v>
      </c>
      <c r="L16" s="25" t="s">
        <v>242</v>
      </c>
      <c r="M16" s="51" t="s">
        <v>242</v>
      </c>
      <c r="N16" s="51" t="s">
        <v>242</v>
      </c>
      <c r="O16" s="96"/>
      <c r="P16" s="24"/>
      <c r="T16" s="120">
        <v>21875</v>
      </c>
      <c r="U16" s="116">
        <v>85</v>
      </c>
    </row>
    <row r="17" spans="1:21" s="18" customFormat="1" ht="30" customHeight="1">
      <c r="A17" s="22">
        <v>10</v>
      </c>
      <c r="B17" s="22"/>
      <c r="C17" s="25"/>
      <c r="D17" s="129"/>
      <c r="E17" s="130"/>
      <c r="F17" s="96"/>
      <c r="G17" s="142"/>
      <c r="H17" s="21"/>
      <c r="I17" s="22">
        <v>10</v>
      </c>
      <c r="J17" s="23" t="s">
        <v>103</v>
      </c>
      <c r="K17" s="24" t="s">
        <v>242</v>
      </c>
      <c r="L17" s="25" t="s">
        <v>242</v>
      </c>
      <c r="M17" s="51" t="s">
        <v>242</v>
      </c>
      <c r="N17" s="96" t="s">
        <v>242</v>
      </c>
      <c r="O17" s="96"/>
      <c r="P17" s="24"/>
      <c r="T17" s="120">
        <v>21900</v>
      </c>
      <c r="U17" s="116">
        <v>84</v>
      </c>
    </row>
    <row r="18" spans="1:21" s="18" customFormat="1" ht="30" customHeight="1">
      <c r="A18" s="22">
        <v>11</v>
      </c>
      <c r="B18" s="22"/>
      <c r="C18" s="25"/>
      <c r="D18" s="129"/>
      <c r="E18" s="130"/>
      <c r="F18" s="96"/>
      <c r="G18" s="142"/>
      <c r="H18" s="21"/>
      <c r="I18" s="22">
        <v>11</v>
      </c>
      <c r="J18" s="23" t="s">
        <v>104</v>
      </c>
      <c r="K18" s="24" t="s">
        <v>242</v>
      </c>
      <c r="L18" s="25" t="s">
        <v>242</v>
      </c>
      <c r="M18" s="51" t="s">
        <v>242</v>
      </c>
      <c r="N18" s="51" t="s">
        <v>242</v>
      </c>
      <c r="O18" s="96"/>
      <c r="P18" s="24"/>
      <c r="T18" s="120">
        <v>21925</v>
      </c>
      <c r="U18" s="116">
        <v>83</v>
      </c>
    </row>
    <row r="19" spans="1:21" s="18" customFormat="1" ht="30" customHeight="1">
      <c r="A19" s="22"/>
      <c r="B19" s="22"/>
      <c r="C19" s="25"/>
      <c r="D19" s="129"/>
      <c r="E19" s="130"/>
      <c r="F19" s="96"/>
      <c r="G19" s="133"/>
      <c r="H19" s="21"/>
      <c r="I19" s="22">
        <v>12</v>
      </c>
      <c r="J19" s="23" t="s">
        <v>105</v>
      </c>
      <c r="K19" s="24" t="s">
        <v>242</v>
      </c>
      <c r="L19" s="25" t="s">
        <v>242</v>
      </c>
      <c r="M19" s="51" t="s">
        <v>242</v>
      </c>
      <c r="N19" s="51" t="s">
        <v>242</v>
      </c>
      <c r="O19" s="96"/>
      <c r="P19" s="24"/>
      <c r="T19" s="120">
        <v>21950</v>
      </c>
      <c r="U19" s="116">
        <v>82</v>
      </c>
    </row>
    <row r="20" spans="1:21" s="18" customFormat="1" ht="30" customHeight="1">
      <c r="A20" s="22"/>
      <c r="B20" s="22"/>
      <c r="C20" s="25"/>
      <c r="D20" s="129"/>
      <c r="E20" s="130"/>
      <c r="F20" s="96"/>
      <c r="G20" s="133"/>
      <c r="H20" s="21"/>
      <c r="I20" s="122" t="s">
        <v>15</v>
      </c>
      <c r="J20" s="123"/>
      <c r="K20" s="123"/>
      <c r="L20" s="123"/>
      <c r="M20" s="123"/>
      <c r="N20" s="123"/>
      <c r="O20" s="123"/>
      <c r="P20" s="124"/>
      <c r="T20" s="120">
        <v>21975</v>
      </c>
      <c r="U20" s="116">
        <v>81</v>
      </c>
    </row>
    <row r="21" spans="1:21" s="18" customFormat="1" ht="30" customHeight="1">
      <c r="A21" s="22"/>
      <c r="B21" s="22"/>
      <c r="C21" s="25"/>
      <c r="D21" s="129"/>
      <c r="E21" s="130"/>
      <c r="F21" s="96"/>
      <c r="G21" s="133"/>
      <c r="H21" s="21"/>
      <c r="I21" s="50" t="s">
        <v>10</v>
      </c>
      <c r="J21" s="50" t="s">
        <v>50</v>
      </c>
      <c r="K21" s="50" t="s">
        <v>49</v>
      </c>
      <c r="L21" s="78" t="s">
        <v>11</v>
      </c>
      <c r="M21" s="79" t="s">
        <v>12</v>
      </c>
      <c r="N21" s="79" t="s">
        <v>67</v>
      </c>
      <c r="O21" s="95" t="s">
        <v>13</v>
      </c>
      <c r="P21" s="50" t="s">
        <v>18</v>
      </c>
      <c r="T21" s="120">
        <v>22000</v>
      </c>
      <c r="U21" s="116">
        <v>80</v>
      </c>
    </row>
    <row r="22" spans="1:21" s="18" customFormat="1" ht="30" customHeight="1">
      <c r="A22" s="22"/>
      <c r="B22" s="22"/>
      <c r="C22" s="25"/>
      <c r="D22" s="129"/>
      <c r="E22" s="130"/>
      <c r="F22" s="96"/>
      <c r="G22" s="133"/>
      <c r="H22" s="21"/>
      <c r="I22" s="22">
        <v>1</v>
      </c>
      <c r="J22" s="23" t="s">
        <v>30</v>
      </c>
      <c r="K22" s="24" t="s">
        <v>242</v>
      </c>
      <c r="L22" s="25" t="s">
        <v>242</v>
      </c>
      <c r="M22" s="51" t="s">
        <v>242</v>
      </c>
      <c r="N22" s="51" t="s">
        <v>242</v>
      </c>
      <c r="O22" s="96"/>
      <c r="P22" s="24"/>
      <c r="T22" s="120">
        <v>22025</v>
      </c>
      <c r="U22" s="116">
        <v>79</v>
      </c>
    </row>
    <row r="23" spans="1:21" s="18" customFormat="1" ht="30" customHeight="1">
      <c r="A23" s="22"/>
      <c r="B23" s="22"/>
      <c r="C23" s="25"/>
      <c r="D23" s="129"/>
      <c r="E23" s="130"/>
      <c r="F23" s="96"/>
      <c r="G23" s="133"/>
      <c r="H23" s="21"/>
      <c r="I23" s="22">
        <v>2</v>
      </c>
      <c r="J23" s="23" t="s">
        <v>31</v>
      </c>
      <c r="K23" s="24" t="s">
        <v>242</v>
      </c>
      <c r="L23" s="25" t="s">
        <v>242</v>
      </c>
      <c r="M23" s="51" t="s">
        <v>242</v>
      </c>
      <c r="N23" s="51" t="s">
        <v>242</v>
      </c>
      <c r="O23" s="96"/>
      <c r="P23" s="24"/>
      <c r="T23" s="120">
        <v>22050</v>
      </c>
      <c r="U23" s="116">
        <v>78</v>
      </c>
    </row>
    <row r="24" spans="1:21" s="18" customFormat="1" ht="30" customHeight="1">
      <c r="A24" s="22"/>
      <c r="B24" s="22"/>
      <c r="C24" s="25"/>
      <c r="D24" s="129"/>
      <c r="E24" s="130"/>
      <c r="F24" s="96"/>
      <c r="G24" s="133" t="e">
        <v>#N/A</v>
      </c>
      <c r="H24" s="21"/>
      <c r="I24" s="22">
        <v>3</v>
      </c>
      <c r="J24" s="23" t="s">
        <v>32</v>
      </c>
      <c r="K24" s="24" t="s">
        <v>242</v>
      </c>
      <c r="L24" s="25" t="s">
        <v>242</v>
      </c>
      <c r="M24" s="51" t="s">
        <v>242</v>
      </c>
      <c r="N24" s="51" t="s">
        <v>242</v>
      </c>
      <c r="O24" s="96"/>
      <c r="P24" s="24"/>
      <c r="T24" s="120">
        <v>22075</v>
      </c>
      <c r="U24" s="116">
        <v>77</v>
      </c>
    </row>
    <row r="25" spans="1:21" s="18" customFormat="1" ht="30" customHeight="1">
      <c r="A25" s="22"/>
      <c r="B25" s="22"/>
      <c r="C25" s="25"/>
      <c r="D25" s="129"/>
      <c r="E25" s="130"/>
      <c r="F25" s="96"/>
      <c r="G25" s="133" t="e">
        <v>#N/A</v>
      </c>
      <c r="H25" s="21"/>
      <c r="I25" s="22">
        <v>4</v>
      </c>
      <c r="J25" s="23" t="s">
        <v>33</v>
      </c>
      <c r="K25" s="24" t="s">
        <v>242</v>
      </c>
      <c r="L25" s="25" t="s">
        <v>242</v>
      </c>
      <c r="M25" s="51" t="s">
        <v>242</v>
      </c>
      <c r="N25" s="51" t="s">
        <v>242</v>
      </c>
      <c r="O25" s="96"/>
      <c r="P25" s="24"/>
      <c r="T25" s="120">
        <v>22100</v>
      </c>
      <c r="U25" s="116">
        <v>76</v>
      </c>
    </row>
    <row r="26" spans="1:21" s="18" customFormat="1" ht="30" customHeight="1">
      <c r="A26" s="22"/>
      <c r="B26" s="22"/>
      <c r="C26" s="25"/>
      <c r="D26" s="129"/>
      <c r="E26" s="130"/>
      <c r="F26" s="96"/>
      <c r="G26" s="133" t="e">
        <v>#N/A</v>
      </c>
      <c r="H26" s="21"/>
      <c r="I26" s="22">
        <v>5</v>
      </c>
      <c r="J26" s="23" t="s">
        <v>34</v>
      </c>
      <c r="K26" s="24" t="s">
        <v>242</v>
      </c>
      <c r="L26" s="25" t="s">
        <v>242</v>
      </c>
      <c r="M26" s="51" t="s">
        <v>242</v>
      </c>
      <c r="N26" s="51" t="s">
        <v>242</v>
      </c>
      <c r="O26" s="96"/>
      <c r="P26" s="24"/>
      <c r="T26" s="120">
        <v>22130</v>
      </c>
      <c r="U26" s="116">
        <v>75</v>
      </c>
    </row>
    <row r="27" spans="1:21" s="18" customFormat="1" ht="30" customHeight="1">
      <c r="A27" s="22"/>
      <c r="B27" s="22"/>
      <c r="C27" s="25"/>
      <c r="D27" s="129"/>
      <c r="E27" s="130"/>
      <c r="F27" s="96"/>
      <c r="G27" s="133" t="e">
        <v>#N/A</v>
      </c>
      <c r="H27" s="21"/>
      <c r="I27" s="22">
        <v>6</v>
      </c>
      <c r="J27" s="23" t="s">
        <v>35</v>
      </c>
      <c r="K27" s="24" t="s">
        <v>242</v>
      </c>
      <c r="L27" s="25" t="s">
        <v>242</v>
      </c>
      <c r="M27" s="51" t="s">
        <v>242</v>
      </c>
      <c r="N27" s="51" t="s">
        <v>242</v>
      </c>
      <c r="O27" s="96"/>
      <c r="P27" s="24"/>
      <c r="T27" s="120">
        <v>22160</v>
      </c>
      <c r="U27" s="116">
        <v>74</v>
      </c>
    </row>
    <row r="28" spans="1:21" s="18" customFormat="1" ht="30" customHeight="1">
      <c r="A28" s="22"/>
      <c r="B28" s="22"/>
      <c r="C28" s="25"/>
      <c r="D28" s="129"/>
      <c r="E28" s="130"/>
      <c r="F28" s="96"/>
      <c r="G28" s="133" t="e">
        <v>#N/A</v>
      </c>
      <c r="H28" s="21"/>
      <c r="I28" s="22">
        <v>7</v>
      </c>
      <c r="J28" s="23" t="s">
        <v>106</v>
      </c>
      <c r="K28" s="24" t="s">
        <v>242</v>
      </c>
      <c r="L28" s="25" t="s">
        <v>242</v>
      </c>
      <c r="M28" s="51" t="s">
        <v>242</v>
      </c>
      <c r="N28" s="51" t="s">
        <v>242</v>
      </c>
      <c r="O28" s="96"/>
      <c r="P28" s="24"/>
      <c r="T28" s="120">
        <v>22190</v>
      </c>
      <c r="U28" s="116">
        <v>73</v>
      </c>
    </row>
    <row r="29" spans="1:21" s="18" customFormat="1" ht="30" customHeight="1">
      <c r="A29" s="22"/>
      <c r="B29" s="22"/>
      <c r="C29" s="25"/>
      <c r="D29" s="129"/>
      <c r="E29" s="130"/>
      <c r="F29" s="96"/>
      <c r="G29" s="133" t="e">
        <v>#N/A</v>
      </c>
      <c r="H29" s="21"/>
      <c r="I29" s="22">
        <v>8</v>
      </c>
      <c r="J29" s="23" t="s">
        <v>107</v>
      </c>
      <c r="K29" s="24" t="s">
        <v>242</v>
      </c>
      <c r="L29" s="25" t="s">
        <v>242</v>
      </c>
      <c r="M29" s="51" t="s">
        <v>242</v>
      </c>
      <c r="N29" s="51" t="s">
        <v>242</v>
      </c>
      <c r="O29" s="96"/>
      <c r="P29" s="24"/>
      <c r="T29" s="120">
        <v>22210</v>
      </c>
      <c r="U29" s="116">
        <v>72</v>
      </c>
    </row>
    <row r="30" spans="1:21" s="18" customFormat="1" ht="30" customHeight="1">
      <c r="A30" s="22"/>
      <c r="B30" s="22"/>
      <c r="C30" s="25"/>
      <c r="D30" s="129"/>
      <c r="E30" s="130"/>
      <c r="F30" s="96"/>
      <c r="G30" s="133" t="e">
        <v>#N/A</v>
      </c>
      <c r="H30" s="21"/>
      <c r="I30" s="22">
        <v>9</v>
      </c>
      <c r="J30" s="23" t="s">
        <v>108</v>
      </c>
      <c r="K30" s="24" t="s">
        <v>242</v>
      </c>
      <c r="L30" s="25" t="s">
        <v>242</v>
      </c>
      <c r="M30" s="51" t="s">
        <v>242</v>
      </c>
      <c r="N30" s="51" t="s">
        <v>242</v>
      </c>
      <c r="O30" s="96"/>
      <c r="P30" s="24"/>
      <c r="T30" s="120">
        <v>22240</v>
      </c>
      <c r="U30" s="116">
        <v>71</v>
      </c>
    </row>
    <row r="31" spans="1:21" s="18" customFormat="1" ht="30" customHeight="1">
      <c r="A31" s="22"/>
      <c r="B31" s="22"/>
      <c r="C31" s="25"/>
      <c r="D31" s="129"/>
      <c r="E31" s="130"/>
      <c r="F31" s="96"/>
      <c r="G31" s="133" t="e">
        <v>#N/A</v>
      </c>
      <c r="H31" s="21"/>
      <c r="I31" s="22">
        <v>10</v>
      </c>
      <c r="J31" s="23" t="s">
        <v>109</v>
      </c>
      <c r="K31" s="24" t="s">
        <v>242</v>
      </c>
      <c r="L31" s="25" t="s">
        <v>242</v>
      </c>
      <c r="M31" s="51" t="s">
        <v>242</v>
      </c>
      <c r="N31" s="51" t="s">
        <v>242</v>
      </c>
      <c r="O31" s="96"/>
      <c r="P31" s="24"/>
      <c r="T31" s="120">
        <v>22270</v>
      </c>
      <c r="U31" s="116">
        <v>70</v>
      </c>
    </row>
    <row r="32" spans="1:21" s="18" customFormat="1" ht="30" customHeight="1">
      <c r="A32" s="22"/>
      <c r="B32" s="22"/>
      <c r="C32" s="25"/>
      <c r="D32" s="129"/>
      <c r="E32" s="130"/>
      <c r="F32" s="96"/>
      <c r="G32" s="133" t="e">
        <v>#N/A</v>
      </c>
      <c r="H32" s="21"/>
      <c r="I32" s="22">
        <v>11</v>
      </c>
      <c r="J32" s="23" t="s">
        <v>110</v>
      </c>
      <c r="K32" s="24" t="s">
        <v>242</v>
      </c>
      <c r="L32" s="25" t="s">
        <v>242</v>
      </c>
      <c r="M32" s="51" t="s">
        <v>242</v>
      </c>
      <c r="N32" s="51" t="s">
        <v>242</v>
      </c>
      <c r="O32" s="96"/>
      <c r="P32" s="24"/>
      <c r="T32" s="120">
        <v>22300</v>
      </c>
      <c r="U32" s="116">
        <v>69</v>
      </c>
    </row>
    <row r="33" spans="1:21" s="18" customFormat="1" ht="30" customHeight="1">
      <c r="A33" s="22"/>
      <c r="B33" s="22"/>
      <c r="C33" s="25"/>
      <c r="D33" s="129"/>
      <c r="E33" s="130"/>
      <c r="F33" s="96"/>
      <c r="G33" s="133" t="e">
        <v>#N/A</v>
      </c>
      <c r="H33" s="21"/>
      <c r="I33" s="22">
        <v>12</v>
      </c>
      <c r="J33" s="23" t="s">
        <v>111</v>
      </c>
      <c r="K33" s="24" t="s">
        <v>242</v>
      </c>
      <c r="L33" s="25" t="s">
        <v>242</v>
      </c>
      <c r="M33" s="51" t="s">
        <v>242</v>
      </c>
      <c r="N33" s="51" t="s">
        <v>242</v>
      </c>
      <c r="O33" s="96"/>
      <c r="P33" s="24"/>
      <c r="T33" s="120">
        <v>22330</v>
      </c>
      <c r="U33" s="116">
        <v>68</v>
      </c>
    </row>
    <row r="34" spans="1:21" s="18" customFormat="1" ht="30" customHeight="1">
      <c r="A34" s="22"/>
      <c r="B34" s="22"/>
      <c r="C34" s="25"/>
      <c r="D34" s="129"/>
      <c r="E34" s="130"/>
      <c r="F34" s="96"/>
      <c r="G34" s="133" t="e">
        <v>#N/A</v>
      </c>
      <c r="H34" s="21"/>
      <c r="I34" s="122" t="s">
        <v>16</v>
      </c>
      <c r="J34" s="123"/>
      <c r="K34" s="123"/>
      <c r="L34" s="123"/>
      <c r="M34" s="123"/>
      <c r="N34" s="123"/>
      <c r="O34" s="123"/>
      <c r="P34" s="124"/>
      <c r="T34" s="120">
        <v>22360</v>
      </c>
      <c r="U34" s="116">
        <v>67</v>
      </c>
    </row>
    <row r="35" spans="1:21" s="18" customFormat="1" ht="30" customHeight="1">
      <c r="A35" s="22"/>
      <c r="B35" s="22"/>
      <c r="C35" s="25"/>
      <c r="D35" s="129"/>
      <c r="E35" s="130"/>
      <c r="F35" s="96"/>
      <c r="G35" s="133" t="e">
        <v>#N/A</v>
      </c>
      <c r="H35" s="21"/>
      <c r="I35" s="50" t="s">
        <v>10</v>
      </c>
      <c r="J35" s="50" t="s">
        <v>50</v>
      </c>
      <c r="K35" s="50" t="s">
        <v>49</v>
      </c>
      <c r="L35" s="78" t="s">
        <v>11</v>
      </c>
      <c r="M35" s="79" t="s">
        <v>12</v>
      </c>
      <c r="N35" s="79" t="s">
        <v>67</v>
      </c>
      <c r="O35" s="95" t="s">
        <v>13</v>
      </c>
      <c r="P35" s="50" t="s">
        <v>18</v>
      </c>
      <c r="T35" s="120">
        <v>22390</v>
      </c>
      <c r="U35" s="116">
        <v>66</v>
      </c>
    </row>
    <row r="36" spans="1:21" s="18" customFormat="1" ht="30" customHeight="1">
      <c r="A36" s="22"/>
      <c r="B36" s="22"/>
      <c r="C36" s="25"/>
      <c r="D36" s="129"/>
      <c r="E36" s="130"/>
      <c r="F36" s="96"/>
      <c r="G36" s="133" t="e">
        <v>#N/A</v>
      </c>
      <c r="H36" s="21"/>
      <c r="I36" s="22">
        <v>1</v>
      </c>
      <c r="J36" s="23" t="s">
        <v>36</v>
      </c>
      <c r="K36" s="24" t="s">
        <v>242</v>
      </c>
      <c r="L36" s="25" t="s">
        <v>242</v>
      </c>
      <c r="M36" s="51" t="s">
        <v>242</v>
      </c>
      <c r="N36" s="51" t="s">
        <v>242</v>
      </c>
      <c r="O36" s="96">
        <v>24405</v>
      </c>
      <c r="P36" s="24"/>
      <c r="T36" s="120">
        <v>22410</v>
      </c>
      <c r="U36" s="116">
        <v>65</v>
      </c>
    </row>
    <row r="37" spans="1:21" s="18" customFormat="1" ht="30" customHeight="1">
      <c r="A37" s="22"/>
      <c r="B37" s="22"/>
      <c r="C37" s="25"/>
      <c r="D37" s="129"/>
      <c r="E37" s="130"/>
      <c r="F37" s="96"/>
      <c r="G37" s="131" t="s">
        <v>172</v>
      </c>
      <c r="H37" s="21"/>
      <c r="I37" s="22">
        <v>2</v>
      </c>
      <c r="J37" s="23" t="s">
        <v>37</v>
      </c>
      <c r="K37" s="24" t="s">
        <v>242</v>
      </c>
      <c r="L37" s="25" t="s">
        <v>242</v>
      </c>
      <c r="M37" s="51" t="s">
        <v>242</v>
      </c>
      <c r="N37" s="51" t="s">
        <v>242</v>
      </c>
      <c r="O37" s="96">
        <v>23436</v>
      </c>
      <c r="P37" s="24"/>
      <c r="T37" s="120">
        <v>22440</v>
      </c>
      <c r="U37" s="116">
        <v>64</v>
      </c>
    </row>
    <row r="38" spans="1:21" s="18" customFormat="1" ht="18.75" customHeight="1">
      <c r="A38" s="22"/>
      <c r="B38" s="22"/>
      <c r="C38" s="25"/>
      <c r="D38" s="129"/>
      <c r="E38" s="130"/>
      <c r="F38" s="96"/>
      <c r="G38" s="131" t="s">
        <v>172</v>
      </c>
      <c r="H38" s="21"/>
      <c r="I38" s="22">
        <v>3</v>
      </c>
      <c r="J38" s="23" t="s">
        <v>38</v>
      </c>
      <c r="K38" s="24" t="s">
        <v>242</v>
      </c>
      <c r="L38" s="25" t="s">
        <v>242</v>
      </c>
      <c r="M38" s="51" t="s">
        <v>242</v>
      </c>
      <c r="N38" s="51" t="s">
        <v>242</v>
      </c>
      <c r="O38" s="96"/>
      <c r="P38" s="24"/>
      <c r="T38" s="120">
        <v>22470</v>
      </c>
      <c r="U38" s="116">
        <v>63</v>
      </c>
    </row>
    <row r="39" spans="1:21" s="18" customFormat="1" ht="18.75" customHeight="1">
      <c r="A39" s="22"/>
      <c r="B39" s="22"/>
      <c r="C39" s="25"/>
      <c r="D39" s="129"/>
      <c r="E39" s="130"/>
      <c r="F39" s="96"/>
      <c r="G39" s="131" t="s">
        <v>172</v>
      </c>
      <c r="H39" s="21"/>
      <c r="I39" s="22">
        <v>4</v>
      </c>
      <c r="J39" s="23" t="s">
        <v>39</v>
      </c>
      <c r="K39" s="24" t="s">
        <v>242</v>
      </c>
      <c r="L39" s="25" t="s">
        <v>242</v>
      </c>
      <c r="M39" s="51" t="s">
        <v>242</v>
      </c>
      <c r="N39" s="51" t="s">
        <v>242</v>
      </c>
      <c r="O39" s="96"/>
      <c r="P39" s="24"/>
      <c r="T39" s="120">
        <v>22500</v>
      </c>
      <c r="U39" s="116">
        <v>62</v>
      </c>
    </row>
    <row r="40" spans="1:21" s="18" customFormat="1" ht="18.75" customHeight="1">
      <c r="A40" s="22"/>
      <c r="B40" s="22"/>
      <c r="C40" s="25"/>
      <c r="D40" s="129"/>
      <c r="E40" s="130"/>
      <c r="F40" s="96"/>
      <c r="G40" s="131" t="s">
        <v>172</v>
      </c>
      <c r="H40" s="21"/>
      <c r="I40" s="22">
        <v>5</v>
      </c>
      <c r="J40" s="23" t="s">
        <v>40</v>
      </c>
      <c r="K40" s="24" t="s">
        <v>242</v>
      </c>
      <c r="L40" s="25" t="s">
        <v>242</v>
      </c>
      <c r="M40" s="51" t="s">
        <v>242</v>
      </c>
      <c r="N40" s="51" t="s">
        <v>242</v>
      </c>
      <c r="O40" s="96"/>
      <c r="P40" s="24"/>
      <c r="T40" s="120">
        <v>22530</v>
      </c>
      <c r="U40" s="116">
        <v>61</v>
      </c>
    </row>
    <row r="41" spans="1:21" s="18" customFormat="1" ht="18.75" customHeight="1">
      <c r="A41" s="22"/>
      <c r="B41" s="22"/>
      <c r="C41" s="25"/>
      <c r="D41" s="129"/>
      <c r="E41" s="130"/>
      <c r="F41" s="96"/>
      <c r="G41" s="131" t="s">
        <v>172</v>
      </c>
      <c r="H41" s="21"/>
      <c r="I41" s="22">
        <v>6</v>
      </c>
      <c r="J41" s="23" t="s">
        <v>41</v>
      </c>
      <c r="K41" s="24" t="s">
        <v>242</v>
      </c>
      <c r="L41" s="25" t="s">
        <v>242</v>
      </c>
      <c r="M41" s="51" t="s">
        <v>242</v>
      </c>
      <c r="N41" s="51" t="s">
        <v>242</v>
      </c>
      <c r="O41" s="96"/>
      <c r="P41" s="24"/>
      <c r="T41" s="120">
        <v>22560</v>
      </c>
      <c r="U41" s="116">
        <v>60</v>
      </c>
    </row>
    <row r="42" spans="1:21" s="18" customFormat="1" ht="18.75" customHeight="1">
      <c r="A42" s="22"/>
      <c r="B42" s="22"/>
      <c r="C42" s="25"/>
      <c r="D42" s="129"/>
      <c r="E42" s="130"/>
      <c r="F42" s="96"/>
      <c r="G42" s="131" t="s">
        <v>172</v>
      </c>
      <c r="H42" s="21"/>
      <c r="I42" s="22">
        <v>7</v>
      </c>
      <c r="J42" s="23" t="s">
        <v>112</v>
      </c>
      <c r="K42" s="24" t="s">
        <v>242</v>
      </c>
      <c r="L42" s="25" t="s">
        <v>242</v>
      </c>
      <c r="M42" s="51" t="s">
        <v>242</v>
      </c>
      <c r="N42" s="51" t="s">
        <v>242</v>
      </c>
      <c r="O42" s="96"/>
      <c r="P42" s="24"/>
      <c r="T42" s="120">
        <v>22590</v>
      </c>
      <c r="U42" s="116">
        <v>59</v>
      </c>
    </row>
    <row r="43" spans="1:21" s="18" customFormat="1" ht="18.75" customHeight="1">
      <c r="A43" s="22"/>
      <c r="B43" s="22"/>
      <c r="C43" s="25"/>
      <c r="D43" s="129"/>
      <c r="E43" s="130"/>
      <c r="F43" s="96"/>
      <c r="G43" s="131" t="s">
        <v>172</v>
      </c>
      <c r="H43" s="21"/>
      <c r="I43" s="22">
        <v>8</v>
      </c>
      <c r="J43" s="23" t="s">
        <v>113</v>
      </c>
      <c r="K43" s="24" t="s">
        <v>242</v>
      </c>
      <c r="L43" s="25" t="s">
        <v>242</v>
      </c>
      <c r="M43" s="51" t="s">
        <v>242</v>
      </c>
      <c r="N43" s="51" t="s">
        <v>242</v>
      </c>
      <c r="O43" s="96"/>
      <c r="P43" s="24"/>
      <c r="T43" s="120">
        <v>22610</v>
      </c>
      <c r="U43" s="116">
        <v>58</v>
      </c>
    </row>
    <row r="44" spans="1:21" s="18" customFormat="1" ht="18.75" customHeight="1">
      <c r="A44" s="22"/>
      <c r="B44" s="22"/>
      <c r="C44" s="25"/>
      <c r="D44" s="129"/>
      <c r="E44" s="130"/>
      <c r="F44" s="96"/>
      <c r="G44" s="131" t="s">
        <v>172</v>
      </c>
      <c r="H44" s="21"/>
      <c r="I44" s="22">
        <v>9</v>
      </c>
      <c r="J44" s="23" t="s">
        <v>114</v>
      </c>
      <c r="K44" s="24" t="s">
        <v>242</v>
      </c>
      <c r="L44" s="25" t="s">
        <v>242</v>
      </c>
      <c r="M44" s="51" t="s">
        <v>242</v>
      </c>
      <c r="N44" s="51" t="s">
        <v>242</v>
      </c>
      <c r="O44" s="96"/>
      <c r="P44" s="24"/>
      <c r="T44" s="120">
        <v>22640</v>
      </c>
      <c r="U44" s="116">
        <v>57</v>
      </c>
    </row>
    <row r="45" spans="1:21" s="18" customFormat="1" ht="18.75" customHeight="1">
      <c r="A45" s="22"/>
      <c r="B45" s="22"/>
      <c r="C45" s="25"/>
      <c r="D45" s="129"/>
      <c r="E45" s="130"/>
      <c r="F45" s="96"/>
      <c r="G45" s="131" t="s">
        <v>172</v>
      </c>
      <c r="H45" s="21"/>
      <c r="I45" s="22">
        <v>10</v>
      </c>
      <c r="J45" s="23" t="s">
        <v>115</v>
      </c>
      <c r="K45" s="24" t="s">
        <v>242</v>
      </c>
      <c r="L45" s="25" t="s">
        <v>242</v>
      </c>
      <c r="M45" s="51" t="s">
        <v>242</v>
      </c>
      <c r="N45" s="51" t="s">
        <v>242</v>
      </c>
      <c r="O45" s="96"/>
      <c r="P45" s="24"/>
      <c r="T45" s="120">
        <v>22670</v>
      </c>
      <c r="U45" s="116">
        <v>56</v>
      </c>
    </row>
    <row r="46" spans="1:21" s="18" customFormat="1" ht="18.75" customHeight="1">
      <c r="A46" s="22"/>
      <c r="B46" s="22"/>
      <c r="C46" s="25"/>
      <c r="D46" s="129"/>
      <c r="E46" s="130"/>
      <c r="F46" s="96"/>
      <c r="G46" s="131" t="s">
        <v>172</v>
      </c>
      <c r="H46" s="21"/>
      <c r="I46" s="22">
        <v>11</v>
      </c>
      <c r="J46" s="23" t="s">
        <v>116</v>
      </c>
      <c r="K46" s="24" t="s">
        <v>242</v>
      </c>
      <c r="L46" s="25" t="s">
        <v>242</v>
      </c>
      <c r="M46" s="51" t="s">
        <v>242</v>
      </c>
      <c r="N46" s="51" t="s">
        <v>242</v>
      </c>
      <c r="O46" s="96"/>
      <c r="P46" s="24"/>
      <c r="T46" s="120">
        <v>22700</v>
      </c>
      <c r="U46" s="116">
        <v>55</v>
      </c>
    </row>
    <row r="47" spans="1:21" s="18" customFormat="1" ht="18.75" customHeight="1">
      <c r="A47" s="22"/>
      <c r="B47" s="22"/>
      <c r="C47" s="25"/>
      <c r="D47" s="129"/>
      <c r="E47" s="130"/>
      <c r="F47" s="96"/>
      <c r="G47" s="131" t="s">
        <v>172</v>
      </c>
      <c r="H47" s="21"/>
      <c r="I47" s="22">
        <v>12</v>
      </c>
      <c r="J47" s="23" t="s">
        <v>117</v>
      </c>
      <c r="K47" s="24" t="s">
        <v>242</v>
      </c>
      <c r="L47" s="25" t="s">
        <v>242</v>
      </c>
      <c r="M47" s="51" t="s">
        <v>242</v>
      </c>
      <c r="N47" s="51" t="s">
        <v>242</v>
      </c>
      <c r="O47" s="96"/>
      <c r="P47" s="24"/>
      <c r="T47" s="120">
        <v>22730</v>
      </c>
      <c r="U47" s="116">
        <v>54</v>
      </c>
    </row>
    <row r="48" spans="1:21" s="18" customFormat="1" ht="18.75" customHeight="1">
      <c r="A48" s="22"/>
      <c r="B48" s="22"/>
      <c r="C48" s="25"/>
      <c r="D48" s="129"/>
      <c r="E48" s="130"/>
      <c r="F48" s="96"/>
      <c r="G48" s="131" t="s">
        <v>172</v>
      </c>
      <c r="H48" s="21"/>
      <c r="I48" s="122" t="s">
        <v>20</v>
      </c>
      <c r="J48" s="123"/>
      <c r="K48" s="123"/>
      <c r="L48" s="123"/>
      <c r="M48" s="123"/>
      <c r="N48" s="123"/>
      <c r="O48" s="123"/>
      <c r="P48" s="124"/>
      <c r="T48" s="120">
        <v>22760</v>
      </c>
      <c r="U48" s="116">
        <v>53</v>
      </c>
    </row>
    <row r="49" spans="1:21" s="18" customFormat="1" ht="24" customHeight="1">
      <c r="A49" s="22"/>
      <c r="B49" s="22"/>
      <c r="C49" s="25"/>
      <c r="D49" s="129"/>
      <c r="E49" s="130"/>
      <c r="F49" s="96"/>
      <c r="G49" s="131" t="s">
        <v>172</v>
      </c>
      <c r="H49" s="21"/>
      <c r="I49" s="50" t="s">
        <v>10</v>
      </c>
      <c r="J49" s="50" t="s">
        <v>50</v>
      </c>
      <c r="K49" s="50" t="s">
        <v>49</v>
      </c>
      <c r="L49" s="78" t="s">
        <v>11</v>
      </c>
      <c r="M49" s="79" t="s">
        <v>12</v>
      </c>
      <c r="N49" s="79" t="s">
        <v>67</v>
      </c>
      <c r="O49" s="95" t="s">
        <v>13</v>
      </c>
      <c r="P49" s="50" t="s">
        <v>18</v>
      </c>
      <c r="T49" s="120">
        <v>22790</v>
      </c>
      <c r="U49" s="116">
        <v>52</v>
      </c>
    </row>
    <row r="50" spans="1:21" s="18" customFormat="1" ht="18.75" customHeight="1">
      <c r="A50" s="22"/>
      <c r="B50" s="22"/>
      <c r="C50" s="25"/>
      <c r="D50" s="129"/>
      <c r="E50" s="130"/>
      <c r="F50" s="96"/>
      <c r="G50" s="131" t="s">
        <v>172</v>
      </c>
      <c r="H50" s="21"/>
      <c r="I50" s="22">
        <v>1</v>
      </c>
      <c r="J50" s="23" t="s">
        <v>42</v>
      </c>
      <c r="K50" s="24" t="s">
        <v>242</v>
      </c>
      <c r="L50" s="25" t="s">
        <v>242</v>
      </c>
      <c r="M50" s="51" t="s">
        <v>242</v>
      </c>
      <c r="N50" s="51" t="s">
        <v>242</v>
      </c>
      <c r="O50" s="96"/>
      <c r="P50" s="24"/>
      <c r="T50" s="120">
        <v>22810</v>
      </c>
      <c r="U50" s="116">
        <v>51</v>
      </c>
    </row>
    <row r="51" spans="1:21" s="18" customFormat="1" ht="18.75" customHeight="1">
      <c r="A51" s="22"/>
      <c r="B51" s="22"/>
      <c r="C51" s="25"/>
      <c r="D51" s="129"/>
      <c r="E51" s="130"/>
      <c r="F51" s="96"/>
      <c r="G51" s="131" t="s">
        <v>172</v>
      </c>
      <c r="H51" s="21"/>
      <c r="I51" s="22">
        <v>2</v>
      </c>
      <c r="J51" s="23" t="s">
        <v>43</v>
      </c>
      <c r="K51" s="24" t="s">
        <v>242</v>
      </c>
      <c r="L51" s="25" t="s">
        <v>242</v>
      </c>
      <c r="M51" s="51" t="s">
        <v>242</v>
      </c>
      <c r="N51" s="51" t="s">
        <v>242</v>
      </c>
      <c r="O51" s="96"/>
      <c r="P51" s="24"/>
      <c r="T51" s="120">
        <v>22850</v>
      </c>
      <c r="U51" s="116">
        <v>50</v>
      </c>
    </row>
    <row r="52" spans="1:21" s="18" customFormat="1" ht="18.75" customHeight="1">
      <c r="A52" s="22"/>
      <c r="B52" s="22"/>
      <c r="C52" s="25"/>
      <c r="D52" s="129"/>
      <c r="E52" s="130"/>
      <c r="F52" s="96"/>
      <c r="G52" s="131" t="s">
        <v>172</v>
      </c>
      <c r="H52" s="21"/>
      <c r="I52" s="22">
        <v>3</v>
      </c>
      <c r="J52" s="23" t="s">
        <v>44</v>
      </c>
      <c r="K52" s="24" t="s">
        <v>242</v>
      </c>
      <c r="L52" s="25" t="s">
        <v>242</v>
      </c>
      <c r="M52" s="51" t="s">
        <v>242</v>
      </c>
      <c r="N52" s="51" t="s">
        <v>242</v>
      </c>
      <c r="O52" s="96"/>
      <c r="P52" s="24"/>
      <c r="T52" s="120">
        <v>22900</v>
      </c>
      <c r="U52" s="116">
        <v>49</v>
      </c>
    </row>
    <row r="53" spans="1:21" s="18" customFormat="1" ht="18.75" customHeight="1">
      <c r="A53" s="22"/>
      <c r="B53" s="22"/>
      <c r="C53" s="25"/>
      <c r="D53" s="129"/>
      <c r="E53" s="130"/>
      <c r="F53" s="96"/>
      <c r="G53" s="131" t="s">
        <v>172</v>
      </c>
      <c r="H53" s="21"/>
      <c r="I53" s="22">
        <v>4</v>
      </c>
      <c r="J53" s="23" t="s">
        <v>45</v>
      </c>
      <c r="K53" s="24" t="s">
        <v>242</v>
      </c>
      <c r="L53" s="25" t="s">
        <v>242</v>
      </c>
      <c r="M53" s="51" t="s">
        <v>242</v>
      </c>
      <c r="N53" s="51" t="s">
        <v>242</v>
      </c>
      <c r="O53" s="96"/>
      <c r="P53" s="24"/>
      <c r="T53" s="120">
        <v>22950</v>
      </c>
      <c r="U53" s="116">
        <v>48</v>
      </c>
    </row>
    <row r="54" spans="1:21" s="18" customFormat="1" ht="18.75" customHeight="1">
      <c r="A54" s="22"/>
      <c r="B54" s="22"/>
      <c r="C54" s="25"/>
      <c r="D54" s="129"/>
      <c r="E54" s="130"/>
      <c r="F54" s="96"/>
      <c r="G54" s="131" t="s">
        <v>172</v>
      </c>
      <c r="H54" s="21"/>
      <c r="I54" s="22">
        <v>5</v>
      </c>
      <c r="J54" s="23" t="s">
        <v>46</v>
      </c>
      <c r="K54" s="24" t="s">
        <v>242</v>
      </c>
      <c r="L54" s="25" t="s">
        <v>242</v>
      </c>
      <c r="M54" s="51" t="s">
        <v>242</v>
      </c>
      <c r="N54" s="51" t="s">
        <v>242</v>
      </c>
      <c r="O54" s="96"/>
      <c r="P54" s="24"/>
      <c r="T54" s="120">
        <v>23000</v>
      </c>
      <c r="U54" s="116">
        <v>47</v>
      </c>
    </row>
    <row r="55" spans="1:21" s="18" customFormat="1" ht="18.75" customHeight="1">
      <c r="A55" s="22"/>
      <c r="B55" s="22"/>
      <c r="C55" s="25"/>
      <c r="D55" s="129"/>
      <c r="E55" s="130"/>
      <c r="F55" s="96"/>
      <c r="G55" s="131" t="s">
        <v>172</v>
      </c>
      <c r="H55" s="21"/>
      <c r="I55" s="22">
        <v>6</v>
      </c>
      <c r="J55" s="23" t="s">
        <v>47</v>
      </c>
      <c r="K55" s="24" t="s">
        <v>242</v>
      </c>
      <c r="L55" s="25" t="s">
        <v>242</v>
      </c>
      <c r="M55" s="51" t="s">
        <v>242</v>
      </c>
      <c r="N55" s="51" t="s">
        <v>242</v>
      </c>
      <c r="O55" s="96"/>
      <c r="P55" s="24"/>
      <c r="T55" s="120">
        <v>23050</v>
      </c>
      <c r="U55" s="116">
        <v>46</v>
      </c>
    </row>
    <row r="56" spans="1:21" s="18" customFormat="1" ht="18.75" customHeight="1">
      <c r="A56" s="22"/>
      <c r="B56" s="22"/>
      <c r="C56" s="25"/>
      <c r="D56" s="129"/>
      <c r="E56" s="130"/>
      <c r="F56" s="96"/>
      <c r="G56" s="131" t="s">
        <v>172</v>
      </c>
      <c r="H56" s="21"/>
      <c r="I56" s="22">
        <v>7</v>
      </c>
      <c r="J56" s="23" t="s">
        <v>118</v>
      </c>
      <c r="K56" s="24" t="s">
        <v>242</v>
      </c>
      <c r="L56" s="25" t="s">
        <v>242</v>
      </c>
      <c r="M56" s="51" t="s">
        <v>242</v>
      </c>
      <c r="N56" s="51" t="s">
        <v>242</v>
      </c>
      <c r="O56" s="96"/>
      <c r="P56" s="24"/>
      <c r="T56" s="120">
        <v>23100</v>
      </c>
      <c r="U56" s="116">
        <v>45</v>
      </c>
    </row>
    <row r="57" spans="1:21" s="18" customFormat="1" ht="18.75" customHeight="1">
      <c r="A57" s="22"/>
      <c r="B57" s="22"/>
      <c r="C57" s="25"/>
      <c r="D57" s="129"/>
      <c r="E57" s="130"/>
      <c r="F57" s="96"/>
      <c r="G57" s="131" t="s">
        <v>172</v>
      </c>
      <c r="H57" s="21"/>
      <c r="I57" s="22">
        <v>8</v>
      </c>
      <c r="J57" s="23" t="s">
        <v>119</v>
      </c>
      <c r="K57" s="24" t="s">
        <v>242</v>
      </c>
      <c r="L57" s="25" t="s">
        <v>242</v>
      </c>
      <c r="M57" s="51" t="s">
        <v>242</v>
      </c>
      <c r="N57" s="51" t="s">
        <v>242</v>
      </c>
      <c r="O57" s="96"/>
      <c r="P57" s="24"/>
      <c r="T57" s="120">
        <v>23150</v>
      </c>
      <c r="U57" s="116">
        <v>44</v>
      </c>
    </row>
    <row r="58" spans="1:21" s="18" customFormat="1" ht="18.75" customHeight="1">
      <c r="A58" s="22"/>
      <c r="B58" s="22"/>
      <c r="C58" s="25"/>
      <c r="D58" s="129"/>
      <c r="E58" s="130"/>
      <c r="F58" s="96"/>
      <c r="G58" s="131" t="s">
        <v>172</v>
      </c>
      <c r="H58" s="21"/>
      <c r="I58" s="22">
        <v>9</v>
      </c>
      <c r="J58" s="23" t="s">
        <v>120</v>
      </c>
      <c r="K58" s="24" t="s">
        <v>242</v>
      </c>
      <c r="L58" s="25" t="s">
        <v>242</v>
      </c>
      <c r="M58" s="51" t="s">
        <v>242</v>
      </c>
      <c r="N58" s="51" t="s">
        <v>242</v>
      </c>
      <c r="O58" s="96"/>
      <c r="P58" s="24"/>
      <c r="T58" s="120">
        <v>23200</v>
      </c>
      <c r="U58" s="116">
        <v>43</v>
      </c>
    </row>
    <row r="59" spans="1:21" s="18" customFormat="1" ht="18.75" customHeight="1">
      <c r="A59" s="22"/>
      <c r="B59" s="22"/>
      <c r="C59" s="25"/>
      <c r="D59" s="129"/>
      <c r="E59" s="130"/>
      <c r="F59" s="96"/>
      <c r="G59" s="131" t="s">
        <v>172</v>
      </c>
      <c r="H59" s="21"/>
      <c r="I59" s="22">
        <v>10</v>
      </c>
      <c r="J59" s="23" t="s">
        <v>121</v>
      </c>
      <c r="K59" s="24" t="s">
        <v>242</v>
      </c>
      <c r="L59" s="25" t="s">
        <v>242</v>
      </c>
      <c r="M59" s="51" t="s">
        <v>242</v>
      </c>
      <c r="N59" s="51" t="s">
        <v>242</v>
      </c>
      <c r="O59" s="96"/>
      <c r="P59" s="24"/>
      <c r="T59" s="120">
        <v>23250</v>
      </c>
      <c r="U59" s="116">
        <v>42</v>
      </c>
    </row>
    <row r="60" spans="1:21" s="18" customFormat="1" ht="18.75" customHeight="1">
      <c r="A60" s="22"/>
      <c r="B60" s="22"/>
      <c r="C60" s="25"/>
      <c r="D60" s="129"/>
      <c r="E60" s="130"/>
      <c r="F60" s="96"/>
      <c r="G60" s="131" t="s">
        <v>172</v>
      </c>
      <c r="H60" s="21"/>
      <c r="I60" s="22">
        <v>11</v>
      </c>
      <c r="J60" s="23" t="s">
        <v>122</v>
      </c>
      <c r="K60" s="24" t="s">
        <v>242</v>
      </c>
      <c r="L60" s="25" t="s">
        <v>242</v>
      </c>
      <c r="M60" s="51" t="s">
        <v>242</v>
      </c>
      <c r="N60" s="51" t="s">
        <v>242</v>
      </c>
      <c r="O60" s="96"/>
      <c r="P60" s="24"/>
      <c r="T60" s="120">
        <v>23300</v>
      </c>
      <c r="U60" s="116">
        <v>41</v>
      </c>
    </row>
    <row r="61" spans="1:21" s="18" customFormat="1" ht="18.75" customHeight="1">
      <c r="A61" s="22"/>
      <c r="B61" s="22"/>
      <c r="C61" s="25"/>
      <c r="D61" s="129"/>
      <c r="E61" s="130"/>
      <c r="F61" s="96"/>
      <c r="G61" s="131" t="s">
        <v>172</v>
      </c>
      <c r="H61" s="21"/>
      <c r="I61" s="22">
        <v>12</v>
      </c>
      <c r="J61" s="23" t="s">
        <v>123</v>
      </c>
      <c r="K61" s="24" t="s">
        <v>242</v>
      </c>
      <c r="L61" s="25" t="s">
        <v>242</v>
      </c>
      <c r="M61" s="51" t="s">
        <v>242</v>
      </c>
      <c r="N61" s="51" t="s">
        <v>242</v>
      </c>
      <c r="O61" s="96"/>
      <c r="P61" s="24"/>
      <c r="T61" s="120">
        <v>23400</v>
      </c>
      <c r="U61" s="116">
        <v>40</v>
      </c>
    </row>
    <row r="62" spans="1:21" ht="7.5" customHeight="1">
      <c r="A62" s="36"/>
      <c r="B62" s="36"/>
      <c r="C62" s="37"/>
      <c r="D62" s="58"/>
      <c r="E62" s="38"/>
      <c r="F62" s="102"/>
      <c r="G62" s="40"/>
      <c r="I62" s="41"/>
      <c r="J62" s="42"/>
      <c r="K62" s="43"/>
      <c r="L62" s="44"/>
      <c r="M62" s="54"/>
      <c r="N62" s="54"/>
      <c r="O62" s="97"/>
      <c r="P62" s="43"/>
      <c r="T62" s="120">
        <v>23500</v>
      </c>
      <c r="U62" s="116">
        <v>39</v>
      </c>
    </row>
    <row r="63" spans="1:21" ht="14.25" customHeight="1">
      <c r="A63" s="30" t="s">
        <v>17</v>
      </c>
      <c r="B63" s="30"/>
      <c r="C63" s="30"/>
      <c r="D63" s="59"/>
      <c r="E63" s="52" t="s">
        <v>0</v>
      </c>
      <c r="F63" s="103" t="s">
        <v>1</v>
      </c>
      <c r="G63" s="27"/>
      <c r="H63" s="31" t="s">
        <v>2</v>
      </c>
      <c r="I63" s="31"/>
      <c r="J63" s="31"/>
      <c r="K63" s="31"/>
      <c r="M63" s="55" t="s">
        <v>3</v>
      </c>
      <c r="N63" s="56" t="s">
        <v>3</v>
      </c>
      <c r="O63" s="98" t="s">
        <v>3</v>
      </c>
      <c r="P63" s="30"/>
      <c r="Q63" s="32"/>
      <c r="T63" s="120">
        <v>23600</v>
      </c>
      <c r="U63" s="116">
        <v>38</v>
      </c>
    </row>
    <row r="64" spans="20:21" ht="12.75">
      <c r="T64" s="120">
        <v>23700</v>
      </c>
      <c r="U64" s="116">
        <v>37</v>
      </c>
    </row>
    <row r="65" spans="20:21" ht="12.75">
      <c r="T65" s="120">
        <v>23800</v>
      </c>
      <c r="U65" s="116">
        <v>36</v>
      </c>
    </row>
    <row r="66" spans="20:21" ht="12.75">
      <c r="T66" s="120">
        <v>23900</v>
      </c>
      <c r="U66" s="116">
        <v>35</v>
      </c>
    </row>
    <row r="67" spans="20:21" ht="12.75">
      <c r="T67" s="120">
        <v>24000</v>
      </c>
      <c r="U67" s="116">
        <v>34</v>
      </c>
    </row>
    <row r="68" spans="20:21" ht="12.75">
      <c r="T68" s="120">
        <v>24200</v>
      </c>
      <c r="U68" s="116">
        <v>33</v>
      </c>
    </row>
    <row r="69" spans="20:21" ht="12.75">
      <c r="T69" s="120">
        <v>24400</v>
      </c>
      <c r="U69" s="116">
        <v>32</v>
      </c>
    </row>
    <row r="70" spans="20:21" ht="12.75">
      <c r="T70" s="120">
        <v>24600</v>
      </c>
      <c r="U70" s="116">
        <v>31</v>
      </c>
    </row>
    <row r="71" spans="20:21" ht="12.75">
      <c r="T71" s="120">
        <v>24800</v>
      </c>
      <c r="U71" s="116">
        <v>30</v>
      </c>
    </row>
    <row r="72" spans="20:21" ht="12.75">
      <c r="T72" s="120">
        <v>25000</v>
      </c>
      <c r="U72" s="116">
        <v>29</v>
      </c>
    </row>
    <row r="73" spans="20:21" ht="12.75">
      <c r="T73" s="120">
        <v>25200</v>
      </c>
      <c r="U73" s="116">
        <v>28</v>
      </c>
    </row>
    <row r="74" spans="20:21" ht="12.75">
      <c r="T74" s="120">
        <v>25400</v>
      </c>
      <c r="U74" s="116">
        <v>27</v>
      </c>
    </row>
    <row r="75" spans="20:21" ht="12.75">
      <c r="T75" s="120">
        <v>25600</v>
      </c>
      <c r="U75" s="116">
        <v>26</v>
      </c>
    </row>
    <row r="76" spans="20:21" ht="12.75">
      <c r="T76" s="120">
        <v>25800</v>
      </c>
      <c r="U76" s="116">
        <v>25</v>
      </c>
    </row>
    <row r="77" spans="20:21" ht="12.75">
      <c r="T77" s="120">
        <v>30000</v>
      </c>
      <c r="U77" s="116">
        <v>24</v>
      </c>
    </row>
    <row r="78" spans="20:21" ht="12.75">
      <c r="T78" s="120">
        <v>30200</v>
      </c>
      <c r="U78" s="116">
        <v>23</v>
      </c>
    </row>
    <row r="79" spans="20:21" ht="12.75">
      <c r="T79" s="120">
        <v>30400</v>
      </c>
      <c r="U79" s="116">
        <v>22</v>
      </c>
    </row>
    <row r="80" spans="20:21" ht="12.75">
      <c r="T80" s="120">
        <v>30600</v>
      </c>
      <c r="U80" s="116">
        <v>21</v>
      </c>
    </row>
    <row r="81" spans="20:21" ht="12.75">
      <c r="T81" s="120">
        <v>30800</v>
      </c>
      <c r="U81" s="116">
        <v>20</v>
      </c>
    </row>
    <row r="82" spans="20:21" ht="12.75">
      <c r="T82" s="120">
        <v>31000</v>
      </c>
      <c r="U82" s="116">
        <v>19</v>
      </c>
    </row>
    <row r="83" spans="20:21" ht="12.75">
      <c r="T83" s="120">
        <v>31200</v>
      </c>
      <c r="U83" s="116">
        <v>18</v>
      </c>
    </row>
    <row r="84" spans="20:21" ht="12.75">
      <c r="T84" s="120">
        <v>31400</v>
      </c>
      <c r="U84" s="116">
        <v>17</v>
      </c>
    </row>
    <row r="85" spans="20:21" ht="12.75">
      <c r="T85" s="120">
        <v>31600</v>
      </c>
      <c r="U85" s="116">
        <v>16</v>
      </c>
    </row>
    <row r="86" spans="20:21" ht="12.75">
      <c r="T86" s="120">
        <v>31800</v>
      </c>
      <c r="U86" s="116">
        <v>15</v>
      </c>
    </row>
    <row r="87" spans="20:21" ht="12.75">
      <c r="T87" s="120">
        <v>32000</v>
      </c>
      <c r="U87" s="116">
        <v>14</v>
      </c>
    </row>
    <row r="88" spans="20:21" ht="12.75">
      <c r="T88" s="120">
        <v>32300</v>
      </c>
      <c r="U88" s="116">
        <v>13</v>
      </c>
    </row>
    <row r="89" spans="20:21" ht="12.75">
      <c r="T89" s="120">
        <v>32600</v>
      </c>
      <c r="U89" s="116">
        <v>12</v>
      </c>
    </row>
    <row r="90" spans="20:21" ht="12.75">
      <c r="T90" s="120">
        <v>32900</v>
      </c>
      <c r="U90" s="116">
        <v>11</v>
      </c>
    </row>
    <row r="91" spans="20:21" ht="12.75">
      <c r="T91" s="120">
        <v>33100</v>
      </c>
      <c r="U91" s="116">
        <v>10</v>
      </c>
    </row>
    <row r="92" spans="20:21" ht="12.75">
      <c r="T92" s="120">
        <v>33400</v>
      </c>
      <c r="U92" s="116">
        <v>9</v>
      </c>
    </row>
    <row r="93" spans="20:21" ht="12.75">
      <c r="T93" s="120">
        <v>33700</v>
      </c>
      <c r="U93" s="116">
        <v>8</v>
      </c>
    </row>
    <row r="94" spans="20:21" ht="12.75">
      <c r="T94" s="120">
        <v>34000</v>
      </c>
      <c r="U94" s="116">
        <v>7</v>
      </c>
    </row>
    <row r="95" spans="20:21" ht="12.75">
      <c r="T95" s="120">
        <v>34400</v>
      </c>
      <c r="U95" s="116">
        <v>6</v>
      </c>
    </row>
    <row r="96" spans="20:21" ht="12.75">
      <c r="T96" s="120">
        <v>34800</v>
      </c>
      <c r="U96" s="116">
        <v>5</v>
      </c>
    </row>
    <row r="97" spans="20:21" ht="12.75">
      <c r="T97" s="120">
        <v>35200</v>
      </c>
      <c r="U97" s="116">
        <v>4</v>
      </c>
    </row>
    <row r="98" spans="20:21" ht="12.75">
      <c r="T98" s="120">
        <v>35600</v>
      </c>
      <c r="U98" s="116">
        <v>3</v>
      </c>
    </row>
    <row r="99" spans="20:21" ht="12.75">
      <c r="T99" s="120">
        <v>40000</v>
      </c>
      <c r="U99" s="116">
        <v>2</v>
      </c>
    </row>
    <row r="100" spans="20:21" ht="12.75">
      <c r="T100" s="120">
        <v>40500</v>
      </c>
      <c r="U100" s="116">
        <v>1</v>
      </c>
    </row>
  </sheetData>
  <sheetProtection/>
  <mergeCells count="18">
    <mergeCell ref="D4:E4"/>
    <mergeCell ref="A1:P1"/>
    <mergeCell ref="A2:P2"/>
    <mergeCell ref="A3:C3"/>
    <mergeCell ref="D3:E3"/>
    <mergeCell ref="F3:G3"/>
    <mergeCell ref="I3:L3"/>
    <mergeCell ref="N3:P3"/>
    <mergeCell ref="N4:P4"/>
    <mergeCell ref="A4:C4"/>
    <mergeCell ref="N5:P5"/>
    <mergeCell ref="A6:A7"/>
    <mergeCell ref="B6:B7"/>
    <mergeCell ref="C6:C7"/>
    <mergeCell ref="D6:D7"/>
    <mergeCell ref="E6:E7"/>
    <mergeCell ref="F6:F7"/>
    <mergeCell ref="G6:G7"/>
  </mergeCells>
  <conditionalFormatting sqref="N1:N16 N18:N65536">
    <cfRule type="containsText" priority="3" dxfId="0" operator="containsText" stopIfTrue="1" text="FERDİ">
      <formula>NOT(ISERROR(SEARCH("FERDİ",N1)))</formula>
    </cfRule>
  </conditionalFormatting>
  <conditionalFormatting sqref="E1:E65536">
    <cfRule type="containsText" priority="2" dxfId="0" operator="containsText" stopIfTrue="1" text="FERDİ">
      <formula>NOT(ISERROR(SEARCH("FERDİ",E1)))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Q100"/>
  <sheetViews>
    <sheetView view="pageBreakPreview" zoomScale="90" zoomScaleSheetLayoutView="90" zoomScalePageLayoutView="0" workbookViewId="0" topLeftCell="A1">
      <selection activeCell="H10" sqref="H10"/>
    </sheetView>
  </sheetViews>
  <sheetFormatPr defaultColWidth="9.140625" defaultRowHeight="12.75"/>
  <cols>
    <col min="1" max="1" width="6.00390625" style="68" customWidth="1"/>
    <col min="2" max="2" width="16.7109375" style="68" hidden="1" customWidth="1"/>
    <col min="3" max="3" width="7.00390625" style="68" customWidth="1"/>
    <col min="4" max="4" width="13.57421875" style="69" customWidth="1"/>
    <col min="5" max="5" width="15.8515625" style="68" bestFit="1" customWidth="1"/>
    <col min="6" max="6" width="31.140625" style="2" customWidth="1"/>
    <col min="7" max="7" width="10.8515625" style="2" customWidth="1"/>
    <col min="8" max="9" width="10.7109375" style="2" customWidth="1"/>
    <col min="10" max="10" width="10.8515625" style="2" customWidth="1"/>
    <col min="11" max="11" width="10.57421875" style="70" customWidth="1"/>
    <col min="12" max="12" width="7.7109375" style="68" customWidth="1"/>
    <col min="13" max="15" width="9.140625" style="2" customWidth="1"/>
    <col min="16" max="16" width="9.140625" style="119" hidden="1" customWidth="1"/>
    <col min="17" max="17" width="9.140625" style="117" hidden="1" customWidth="1"/>
    <col min="18" max="16384" width="9.140625" style="2" customWidth="1"/>
  </cols>
  <sheetData>
    <row r="1" spans="1:17" ht="48.75" customHeight="1">
      <c r="A1" s="229" t="s">
        <v>65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P1" s="119">
        <v>100</v>
      </c>
      <c r="Q1" s="117">
        <v>1</v>
      </c>
    </row>
    <row r="2" spans="1:17" ht="25.5" customHeight="1">
      <c r="A2" s="230" t="s">
        <v>243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P2" s="119">
        <v>110</v>
      </c>
      <c r="Q2" s="117">
        <v>2</v>
      </c>
    </row>
    <row r="3" spans="1:17" s="3" customFormat="1" ht="27" customHeight="1">
      <c r="A3" s="231" t="s">
        <v>61</v>
      </c>
      <c r="B3" s="231"/>
      <c r="C3" s="231"/>
      <c r="D3" s="233" t="s">
        <v>23</v>
      </c>
      <c r="E3" s="233"/>
      <c r="F3" s="71" t="s">
        <v>58</v>
      </c>
      <c r="G3" s="112"/>
      <c r="H3" s="109"/>
      <c r="I3" s="71"/>
      <c r="J3" s="128"/>
      <c r="K3" s="128"/>
      <c r="L3" s="128"/>
      <c r="M3" s="128"/>
      <c r="P3" s="119">
        <v>125</v>
      </c>
      <c r="Q3" s="117">
        <v>3</v>
      </c>
    </row>
    <row r="4" spans="1:17" s="3" customFormat="1" ht="17.25" customHeight="1">
      <c r="A4" s="227" t="s">
        <v>62</v>
      </c>
      <c r="B4" s="227"/>
      <c r="C4" s="227"/>
      <c r="D4" s="203" t="str">
        <f>'YARIŞMA BİLGİLERİ'!F21</f>
        <v>15-17 YAŞ ERKEK B 1</v>
      </c>
      <c r="E4" s="203"/>
      <c r="F4" s="72"/>
      <c r="G4" s="110"/>
      <c r="H4" s="110"/>
      <c r="I4" s="106" t="s">
        <v>60</v>
      </c>
      <c r="J4" s="232"/>
      <c r="K4" s="232"/>
      <c r="L4" s="232"/>
      <c r="M4" s="110"/>
      <c r="P4" s="119">
        <v>140</v>
      </c>
      <c r="Q4" s="117">
        <v>4</v>
      </c>
    </row>
    <row r="5" spans="1:17" ht="21" customHeight="1">
      <c r="A5" s="4"/>
      <c r="B5" s="4"/>
      <c r="C5" s="4"/>
      <c r="D5" s="8"/>
      <c r="E5" s="5"/>
      <c r="F5" s="6"/>
      <c r="G5" s="7"/>
      <c r="H5" s="7"/>
      <c r="I5" s="7"/>
      <c r="J5" s="7"/>
      <c r="K5" s="221">
        <v>43571.548327083336</v>
      </c>
      <c r="L5" s="221"/>
      <c r="P5" s="119">
        <v>155</v>
      </c>
      <c r="Q5" s="117">
        <v>5</v>
      </c>
    </row>
    <row r="6" spans="1:17" ht="15.75">
      <c r="A6" s="224" t="s">
        <v>6</v>
      </c>
      <c r="B6" s="224"/>
      <c r="C6" s="228" t="s">
        <v>48</v>
      </c>
      <c r="D6" s="228" t="s">
        <v>63</v>
      </c>
      <c r="E6" s="224" t="s">
        <v>7</v>
      </c>
      <c r="F6" s="224" t="s">
        <v>21</v>
      </c>
      <c r="G6" s="225" t="s">
        <v>19</v>
      </c>
      <c r="H6" s="225"/>
      <c r="I6" s="225"/>
      <c r="J6" s="225"/>
      <c r="K6" s="226" t="s">
        <v>8</v>
      </c>
      <c r="L6" s="226"/>
      <c r="M6" s="226"/>
      <c r="P6" s="119">
        <v>170</v>
      </c>
      <c r="Q6" s="117">
        <v>6</v>
      </c>
    </row>
    <row r="7" spans="1:17" ht="24.75" customHeight="1">
      <c r="A7" s="224"/>
      <c r="B7" s="224"/>
      <c r="C7" s="228"/>
      <c r="D7" s="228"/>
      <c r="E7" s="224"/>
      <c r="F7" s="224"/>
      <c r="G7" s="73">
        <v>1</v>
      </c>
      <c r="H7" s="73">
        <v>2</v>
      </c>
      <c r="I7" s="73">
        <v>3</v>
      </c>
      <c r="J7" s="73">
        <v>4</v>
      </c>
      <c r="K7" s="226"/>
      <c r="L7" s="226"/>
      <c r="M7" s="226"/>
      <c r="P7" s="119">
        <v>185</v>
      </c>
      <c r="Q7" s="117">
        <v>7</v>
      </c>
    </row>
    <row r="8" spans="1:17" s="62" customFormat="1" ht="33" customHeight="1">
      <c r="A8" s="74">
        <v>1</v>
      </c>
      <c r="B8" s="75" t="s">
        <v>68</v>
      </c>
      <c r="C8" s="76">
        <v>14</v>
      </c>
      <c r="D8" s="77">
        <v>37817</v>
      </c>
      <c r="E8" s="105" t="s">
        <v>263</v>
      </c>
      <c r="F8" s="151" t="s">
        <v>264</v>
      </c>
      <c r="G8" s="152" t="s">
        <v>261</v>
      </c>
      <c r="H8" s="152">
        <v>180</v>
      </c>
      <c r="I8" s="152">
        <v>148</v>
      </c>
      <c r="J8" s="153" t="s">
        <v>261</v>
      </c>
      <c r="K8" s="152">
        <v>180</v>
      </c>
      <c r="L8" s="137"/>
      <c r="M8" s="127"/>
      <c r="P8" s="119">
        <v>200</v>
      </c>
      <c r="Q8" s="117">
        <v>8</v>
      </c>
    </row>
    <row r="9" spans="1:17" s="62" customFormat="1" ht="33" customHeight="1">
      <c r="A9" s="74">
        <v>2</v>
      </c>
      <c r="B9" s="75" t="s">
        <v>69</v>
      </c>
      <c r="C9" s="76">
        <v>46</v>
      </c>
      <c r="D9" s="77">
        <v>37685</v>
      </c>
      <c r="E9" s="151" t="s">
        <v>259</v>
      </c>
      <c r="F9" s="151" t="s">
        <v>260</v>
      </c>
      <c r="G9" s="94" t="s">
        <v>261</v>
      </c>
      <c r="H9" s="94">
        <v>126</v>
      </c>
      <c r="I9" s="94">
        <v>125</v>
      </c>
      <c r="J9" s="108" t="s">
        <v>262</v>
      </c>
      <c r="K9" s="135">
        <v>126</v>
      </c>
      <c r="L9" s="152"/>
      <c r="M9" s="152"/>
      <c r="N9" s="153"/>
      <c r="P9" s="119">
        <v>210</v>
      </c>
      <c r="Q9" s="117">
        <v>9</v>
      </c>
    </row>
    <row r="10" spans="1:17" s="62" customFormat="1" ht="33" customHeight="1">
      <c r="A10" s="74"/>
      <c r="B10" s="75" t="s">
        <v>70</v>
      </c>
      <c r="C10" s="76"/>
      <c r="D10" s="77"/>
      <c r="E10" s="105"/>
      <c r="F10" s="105"/>
      <c r="G10" s="94"/>
      <c r="H10" s="94"/>
      <c r="I10" s="94"/>
      <c r="J10" s="108"/>
      <c r="K10" s="135"/>
      <c r="L10" s="137"/>
      <c r="M10" s="127"/>
      <c r="P10" s="119">
        <v>220</v>
      </c>
      <c r="Q10" s="117">
        <v>10</v>
      </c>
    </row>
    <row r="11" spans="1:17" s="62" customFormat="1" ht="33" customHeight="1">
      <c r="A11" s="74"/>
      <c r="B11" s="75" t="s">
        <v>71</v>
      </c>
      <c r="C11" s="76"/>
      <c r="D11" s="77"/>
      <c r="E11" s="105"/>
      <c r="F11" s="105"/>
      <c r="G11" s="94"/>
      <c r="H11" s="94"/>
      <c r="I11" s="94"/>
      <c r="J11" s="108"/>
      <c r="K11" s="135"/>
      <c r="L11" s="137"/>
      <c r="M11" s="127"/>
      <c r="P11" s="119">
        <v>230</v>
      </c>
      <c r="Q11" s="117">
        <v>11</v>
      </c>
    </row>
    <row r="12" spans="1:17" s="62" customFormat="1" ht="33" customHeight="1">
      <c r="A12" s="74"/>
      <c r="B12" s="75" t="s">
        <v>72</v>
      </c>
      <c r="C12" s="76"/>
      <c r="D12" s="77"/>
      <c r="E12" s="105"/>
      <c r="F12" s="105"/>
      <c r="G12" s="94"/>
      <c r="H12" s="94"/>
      <c r="I12" s="94"/>
      <c r="J12" s="134"/>
      <c r="K12" s="135"/>
      <c r="L12" s="137"/>
      <c r="M12" s="127"/>
      <c r="P12" s="119">
        <v>240</v>
      </c>
      <c r="Q12" s="117">
        <v>12</v>
      </c>
    </row>
    <row r="13" spans="1:17" s="62" customFormat="1" ht="33" customHeight="1">
      <c r="A13" s="74"/>
      <c r="B13" s="75" t="s">
        <v>73</v>
      </c>
      <c r="C13" s="76"/>
      <c r="D13" s="77"/>
      <c r="E13" s="105"/>
      <c r="F13" s="105"/>
      <c r="G13" s="94"/>
      <c r="H13" s="94"/>
      <c r="I13" s="94"/>
      <c r="J13" s="108"/>
      <c r="K13" s="135"/>
      <c r="L13" s="137"/>
      <c r="M13" s="127"/>
      <c r="P13" s="119">
        <v>250</v>
      </c>
      <c r="Q13" s="117">
        <v>13</v>
      </c>
    </row>
    <row r="14" spans="1:17" s="62" customFormat="1" ht="33" customHeight="1">
      <c r="A14" s="74"/>
      <c r="B14" s="75" t="s">
        <v>74</v>
      </c>
      <c r="C14" s="76"/>
      <c r="D14" s="77"/>
      <c r="E14" s="105"/>
      <c r="F14" s="105"/>
      <c r="G14" s="94"/>
      <c r="H14" s="94"/>
      <c r="I14" s="94"/>
      <c r="J14" s="108"/>
      <c r="K14" s="135"/>
      <c r="L14" s="137"/>
      <c r="M14" s="127"/>
      <c r="P14" s="119">
        <v>260</v>
      </c>
      <c r="Q14" s="117">
        <v>14</v>
      </c>
    </row>
    <row r="15" spans="1:17" s="62" customFormat="1" ht="33" customHeight="1">
      <c r="A15" s="74"/>
      <c r="B15" s="75" t="s">
        <v>75</v>
      </c>
      <c r="C15" s="76"/>
      <c r="D15" s="77"/>
      <c r="E15" s="105"/>
      <c r="F15" s="105"/>
      <c r="G15" s="94"/>
      <c r="H15" s="94"/>
      <c r="I15" s="94"/>
      <c r="J15" s="108"/>
      <c r="K15" s="135"/>
      <c r="L15" s="137"/>
      <c r="M15" s="127"/>
      <c r="P15" s="119">
        <v>265</v>
      </c>
      <c r="Q15" s="117">
        <v>15</v>
      </c>
    </row>
    <row r="16" spans="1:17" s="62" customFormat="1" ht="33" customHeight="1">
      <c r="A16" s="74"/>
      <c r="B16" s="75" t="s">
        <v>76</v>
      </c>
      <c r="C16" s="76"/>
      <c r="D16" s="77"/>
      <c r="E16" s="105"/>
      <c r="F16" s="105"/>
      <c r="G16" s="94"/>
      <c r="H16" s="94"/>
      <c r="I16" s="94"/>
      <c r="J16" s="108"/>
      <c r="K16" s="135"/>
      <c r="L16" s="137"/>
      <c r="M16" s="127"/>
      <c r="P16" s="119">
        <v>270</v>
      </c>
      <c r="Q16" s="117">
        <v>16</v>
      </c>
    </row>
    <row r="17" spans="1:17" s="62" customFormat="1" ht="33" customHeight="1">
      <c r="A17" s="74"/>
      <c r="B17" s="75" t="s">
        <v>77</v>
      </c>
      <c r="C17" s="76" t="s">
        <v>242</v>
      </c>
      <c r="D17" s="77" t="s">
        <v>242</v>
      </c>
      <c r="E17" s="105" t="s">
        <v>242</v>
      </c>
      <c r="F17" s="105" t="s">
        <v>242</v>
      </c>
      <c r="G17" s="94"/>
      <c r="H17" s="94"/>
      <c r="I17" s="94"/>
      <c r="J17" s="108"/>
      <c r="K17" s="104">
        <v>0</v>
      </c>
      <c r="L17" s="132" t="e">
        <v>#N/A</v>
      </c>
      <c r="M17" s="127"/>
      <c r="P17" s="119">
        <v>275</v>
      </c>
      <c r="Q17" s="117">
        <v>17</v>
      </c>
    </row>
    <row r="18" spans="1:17" s="62" customFormat="1" ht="33" customHeight="1">
      <c r="A18" s="74"/>
      <c r="B18" s="75"/>
      <c r="C18" s="76"/>
      <c r="D18" s="77"/>
      <c r="E18" s="105"/>
      <c r="F18" s="105"/>
      <c r="G18" s="94"/>
      <c r="H18" s="94"/>
      <c r="I18" s="94"/>
      <c r="J18" s="108"/>
      <c r="K18" s="104"/>
      <c r="L18" s="132"/>
      <c r="M18" s="127"/>
      <c r="P18" s="119">
        <v>280</v>
      </c>
      <c r="Q18" s="117">
        <v>18</v>
      </c>
    </row>
    <row r="19" spans="1:17" s="62" customFormat="1" ht="33" customHeight="1">
      <c r="A19" s="74"/>
      <c r="B19" s="75"/>
      <c r="C19" s="76"/>
      <c r="D19" s="77"/>
      <c r="E19" s="105"/>
      <c r="F19" s="105"/>
      <c r="G19" s="94"/>
      <c r="H19" s="94"/>
      <c r="I19" s="94"/>
      <c r="J19" s="108"/>
      <c r="K19" s="104"/>
      <c r="L19" s="132"/>
      <c r="M19" s="127"/>
      <c r="P19" s="119">
        <v>285</v>
      </c>
      <c r="Q19" s="117">
        <v>19</v>
      </c>
    </row>
    <row r="20" spans="1:17" s="62" customFormat="1" ht="33" customHeight="1">
      <c r="A20" s="74"/>
      <c r="B20" s="75"/>
      <c r="C20" s="76"/>
      <c r="D20" s="77"/>
      <c r="E20" s="105"/>
      <c r="F20" s="105"/>
      <c r="G20" s="94"/>
      <c r="H20" s="94"/>
      <c r="I20" s="94"/>
      <c r="J20" s="108"/>
      <c r="K20" s="104"/>
      <c r="L20" s="132"/>
      <c r="M20" s="127"/>
      <c r="P20" s="119">
        <v>290</v>
      </c>
      <c r="Q20" s="117">
        <v>20</v>
      </c>
    </row>
    <row r="21" spans="1:17" s="62" customFormat="1" ht="33" customHeight="1">
      <c r="A21" s="74"/>
      <c r="B21" s="75"/>
      <c r="C21" s="76"/>
      <c r="D21" s="77"/>
      <c r="E21" s="105"/>
      <c r="F21" s="105"/>
      <c r="G21" s="94"/>
      <c r="H21" s="94"/>
      <c r="I21" s="94"/>
      <c r="J21" s="108"/>
      <c r="K21" s="104"/>
      <c r="L21" s="132"/>
      <c r="M21" s="127"/>
      <c r="P21" s="119">
        <v>295</v>
      </c>
      <c r="Q21" s="117">
        <v>21</v>
      </c>
    </row>
    <row r="22" spans="1:17" s="62" customFormat="1" ht="33" customHeight="1">
      <c r="A22" s="74"/>
      <c r="B22" s="75"/>
      <c r="C22" s="76"/>
      <c r="D22" s="77"/>
      <c r="E22" s="105"/>
      <c r="F22" s="105"/>
      <c r="G22" s="94"/>
      <c r="H22" s="94"/>
      <c r="I22" s="94"/>
      <c r="J22" s="108"/>
      <c r="K22" s="104"/>
      <c r="L22" s="132"/>
      <c r="M22" s="127"/>
      <c r="P22" s="119">
        <v>300</v>
      </c>
      <c r="Q22" s="117">
        <v>22</v>
      </c>
    </row>
    <row r="23" spans="1:17" s="62" customFormat="1" ht="33" customHeight="1">
      <c r="A23" s="74"/>
      <c r="B23" s="75"/>
      <c r="C23" s="76"/>
      <c r="D23" s="77"/>
      <c r="E23" s="105"/>
      <c r="F23" s="105"/>
      <c r="G23" s="94"/>
      <c r="H23" s="94"/>
      <c r="I23" s="94"/>
      <c r="J23" s="108"/>
      <c r="K23" s="104"/>
      <c r="L23" s="132"/>
      <c r="M23" s="127"/>
      <c r="P23" s="119">
        <v>303</v>
      </c>
      <c r="Q23" s="117">
        <v>23</v>
      </c>
    </row>
    <row r="24" spans="1:17" s="62" customFormat="1" ht="33" customHeight="1">
      <c r="A24" s="74"/>
      <c r="B24" s="75"/>
      <c r="C24" s="76"/>
      <c r="D24" s="77"/>
      <c r="E24" s="105"/>
      <c r="F24" s="105"/>
      <c r="G24" s="94"/>
      <c r="H24" s="94"/>
      <c r="I24" s="94"/>
      <c r="J24" s="108"/>
      <c r="K24" s="104"/>
      <c r="L24" s="132"/>
      <c r="M24" s="127"/>
      <c r="P24" s="119">
        <v>306</v>
      </c>
      <c r="Q24" s="117">
        <v>24</v>
      </c>
    </row>
    <row r="25" spans="1:17" s="62" customFormat="1" ht="33" customHeight="1">
      <c r="A25" s="74"/>
      <c r="B25" s="75"/>
      <c r="C25" s="76"/>
      <c r="D25" s="77"/>
      <c r="E25" s="105"/>
      <c r="F25" s="105"/>
      <c r="G25" s="94"/>
      <c r="H25" s="94"/>
      <c r="I25" s="94"/>
      <c r="J25" s="108"/>
      <c r="K25" s="104"/>
      <c r="L25" s="132"/>
      <c r="M25" s="127"/>
      <c r="P25" s="119">
        <v>309</v>
      </c>
      <c r="Q25" s="117">
        <v>25</v>
      </c>
    </row>
    <row r="26" spans="1:17" s="62" customFormat="1" ht="33" customHeight="1">
      <c r="A26" s="74"/>
      <c r="B26" s="75" t="s">
        <v>78</v>
      </c>
      <c r="C26" s="76" t="s">
        <v>242</v>
      </c>
      <c r="D26" s="77" t="s">
        <v>242</v>
      </c>
      <c r="E26" s="105" t="s">
        <v>242</v>
      </c>
      <c r="F26" s="105" t="s">
        <v>242</v>
      </c>
      <c r="G26" s="94"/>
      <c r="H26" s="94"/>
      <c r="I26" s="94"/>
      <c r="J26" s="108"/>
      <c r="K26" s="104">
        <v>0</v>
      </c>
      <c r="L26" s="132" t="e">
        <v>#N/A</v>
      </c>
      <c r="M26" s="127"/>
      <c r="P26" s="119">
        <v>312</v>
      </c>
      <c r="Q26" s="117">
        <v>26</v>
      </c>
    </row>
    <row r="27" spans="1:17" s="62" customFormat="1" ht="33" customHeight="1">
      <c r="A27" s="74"/>
      <c r="B27" s="75" t="s">
        <v>79</v>
      </c>
      <c r="C27" s="76" t="s">
        <v>242</v>
      </c>
      <c r="D27" s="77" t="s">
        <v>242</v>
      </c>
      <c r="E27" s="105" t="s">
        <v>242</v>
      </c>
      <c r="F27" s="105" t="s">
        <v>242</v>
      </c>
      <c r="G27" s="94"/>
      <c r="H27" s="94"/>
      <c r="I27" s="94"/>
      <c r="J27" s="108"/>
      <c r="K27" s="104">
        <v>0</v>
      </c>
      <c r="L27" s="132" t="e">
        <v>#N/A</v>
      </c>
      <c r="M27" s="127"/>
      <c r="P27" s="119">
        <v>315</v>
      </c>
      <c r="Q27" s="117">
        <v>27</v>
      </c>
    </row>
    <row r="28" spans="1:17" s="62" customFormat="1" ht="33" customHeight="1">
      <c r="A28" s="74"/>
      <c r="B28" s="75" t="s">
        <v>80</v>
      </c>
      <c r="C28" s="76" t="s">
        <v>242</v>
      </c>
      <c r="D28" s="77" t="s">
        <v>242</v>
      </c>
      <c r="E28" s="105" t="s">
        <v>242</v>
      </c>
      <c r="F28" s="105" t="s">
        <v>242</v>
      </c>
      <c r="G28" s="94"/>
      <c r="H28" s="94"/>
      <c r="I28" s="94"/>
      <c r="J28" s="108"/>
      <c r="K28" s="104">
        <v>0</v>
      </c>
      <c r="L28" s="132" t="e">
        <v>#N/A</v>
      </c>
      <c r="M28" s="127"/>
      <c r="P28" s="119">
        <v>318</v>
      </c>
      <c r="Q28" s="117">
        <v>28</v>
      </c>
    </row>
    <row r="29" spans="1:17" s="62" customFormat="1" ht="33" customHeight="1">
      <c r="A29" s="74"/>
      <c r="B29" s="75" t="s">
        <v>81</v>
      </c>
      <c r="C29" s="76" t="s">
        <v>242</v>
      </c>
      <c r="D29" s="77" t="s">
        <v>242</v>
      </c>
      <c r="E29" s="105" t="s">
        <v>242</v>
      </c>
      <c r="F29" s="105" t="s">
        <v>242</v>
      </c>
      <c r="G29" s="94"/>
      <c r="H29" s="94"/>
      <c r="I29" s="94"/>
      <c r="J29" s="108"/>
      <c r="K29" s="104">
        <v>0</v>
      </c>
      <c r="L29" s="132" t="e">
        <v>#N/A</v>
      </c>
      <c r="M29" s="127"/>
      <c r="P29" s="119">
        <v>321</v>
      </c>
      <c r="Q29" s="117">
        <v>29</v>
      </c>
    </row>
    <row r="30" spans="1:17" s="62" customFormat="1" ht="24" customHeight="1">
      <c r="A30" s="74"/>
      <c r="B30" s="75" t="s">
        <v>82</v>
      </c>
      <c r="C30" s="76" t="s">
        <v>242</v>
      </c>
      <c r="D30" s="77" t="s">
        <v>242</v>
      </c>
      <c r="E30" s="105" t="s">
        <v>242</v>
      </c>
      <c r="F30" s="105" t="s">
        <v>242</v>
      </c>
      <c r="G30" s="94"/>
      <c r="H30" s="94"/>
      <c r="I30" s="94"/>
      <c r="J30" s="108"/>
      <c r="K30" s="104">
        <v>0</v>
      </c>
      <c r="L30" s="132" t="e">
        <v>#N/A</v>
      </c>
      <c r="M30" s="127"/>
      <c r="P30" s="119">
        <v>324</v>
      </c>
      <c r="Q30" s="117">
        <v>30</v>
      </c>
    </row>
    <row r="31" spans="1:17" s="62" customFormat="1" ht="24" customHeight="1">
      <c r="A31" s="74"/>
      <c r="B31" s="75" t="s">
        <v>83</v>
      </c>
      <c r="C31" s="76" t="s">
        <v>242</v>
      </c>
      <c r="D31" s="77" t="s">
        <v>242</v>
      </c>
      <c r="E31" s="105" t="s">
        <v>242</v>
      </c>
      <c r="F31" s="105" t="s">
        <v>242</v>
      </c>
      <c r="G31" s="94"/>
      <c r="H31" s="94"/>
      <c r="I31" s="94"/>
      <c r="J31" s="108"/>
      <c r="K31" s="104">
        <v>0</v>
      </c>
      <c r="L31" s="132" t="e">
        <v>#N/A</v>
      </c>
      <c r="M31" s="127"/>
      <c r="P31" s="119">
        <v>327</v>
      </c>
      <c r="Q31" s="117">
        <v>31</v>
      </c>
    </row>
    <row r="32" spans="1:17" s="62" customFormat="1" ht="24" customHeight="1">
      <c r="A32" s="74"/>
      <c r="B32" s="75" t="s">
        <v>84</v>
      </c>
      <c r="C32" s="76" t="s">
        <v>242</v>
      </c>
      <c r="D32" s="77" t="s">
        <v>242</v>
      </c>
      <c r="E32" s="105" t="s">
        <v>242</v>
      </c>
      <c r="F32" s="105" t="s">
        <v>242</v>
      </c>
      <c r="G32" s="94"/>
      <c r="H32" s="94"/>
      <c r="I32" s="94"/>
      <c r="J32" s="108"/>
      <c r="K32" s="104">
        <v>0</v>
      </c>
      <c r="L32" s="132" t="e">
        <v>#N/A</v>
      </c>
      <c r="M32" s="127"/>
      <c r="P32" s="119">
        <v>330</v>
      </c>
      <c r="Q32" s="117">
        <v>32</v>
      </c>
    </row>
    <row r="33" spans="1:17" s="62" customFormat="1" ht="24" customHeight="1">
      <c r="A33" s="74"/>
      <c r="B33" s="75" t="s">
        <v>85</v>
      </c>
      <c r="C33" s="76" t="s">
        <v>242</v>
      </c>
      <c r="D33" s="77" t="s">
        <v>242</v>
      </c>
      <c r="E33" s="105" t="s">
        <v>242</v>
      </c>
      <c r="F33" s="105" t="s">
        <v>242</v>
      </c>
      <c r="G33" s="94"/>
      <c r="H33" s="94"/>
      <c r="I33" s="94"/>
      <c r="J33" s="108"/>
      <c r="K33" s="104">
        <v>0</v>
      </c>
      <c r="L33" s="132" t="e">
        <v>#N/A</v>
      </c>
      <c r="M33" s="127"/>
      <c r="P33" s="119">
        <v>333</v>
      </c>
      <c r="Q33" s="117">
        <v>33</v>
      </c>
    </row>
    <row r="34" spans="1:17" s="62" customFormat="1" ht="24" customHeight="1">
      <c r="A34" s="74"/>
      <c r="B34" s="75" t="s">
        <v>86</v>
      </c>
      <c r="C34" s="76" t="s">
        <v>242</v>
      </c>
      <c r="D34" s="77" t="s">
        <v>242</v>
      </c>
      <c r="E34" s="105" t="s">
        <v>242</v>
      </c>
      <c r="F34" s="105" t="s">
        <v>242</v>
      </c>
      <c r="G34" s="94"/>
      <c r="H34" s="94"/>
      <c r="I34" s="94"/>
      <c r="J34" s="108"/>
      <c r="K34" s="104">
        <v>0</v>
      </c>
      <c r="L34" s="132" t="e">
        <v>#N/A</v>
      </c>
      <c r="M34" s="127"/>
      <c r="P34" s="119">
        <v>336</v>
      </c>
      <c r="Q34" s="117">
        <v>34</v>
      </c>
    </row>
    <row r="35" spans="1:17" s="62" customFormat="1" ht="24" customHeight="1">
      <c r="A35" s="74"/>
      <c r="B35" s="75" t="s">
        <v>87</v>
      </c>
      <c r="C35" s="76" t="s">
        <v>242</v>
      </c>
      <c r="D35" s="77" t="s">
        <v>242</v>
      </c>
      <c r="E35" s="105" t="s">
        <v>242</v>
      </c>
      <c r="F35" s="105" t="s">
        <v>242</v>
      </c>
      <c r="G35" s="94"/>
      <c r="H35" s="94"/>
      <c r="I35" s="94"/>
      <c r="J35" s="108"/>
      <c r="K35" s="104">
        <v>0</v>
      </c>
      <c r="L35" s="132" t="e">
        <v>#N/A</v>
      </c>
      <c r="M35" s="127"/>
      <c r="P35" s="119">
        <v>339</v>
      </c>
      <c r="Q35" s="117">
        <v>35</v>
      </c>
    </row>
    <row r="36" spans="1:17" s="62" customFormat="1" ht="24" customHeight="1">
      <c r="A36" s="74"/>
      <c r="B36" s="75" t="s">
        <v>88</v>
      </c>
      <c r="C36" s="76" t="s">
        <v>242</v>
      </c>
      <c r="D36" s="77" t="s">
        <v>242</v>
      </c>
      <c r="E36" s="105" t="s">
        <v>242</v>
      </c>
      <c r="F36" s="105" t="s">
        <v>242</v>
      </c>
      <c r="G36" s="94"/>
      <c r="H36" s="94"/>
      <c r="I36" s="94"/>
      <c r="J36" s="108"/>
      <c r="K36" s="104">
        <v>0</v>
      </c>
      <c r="L36" s="132" t="e">
        <v>#N/A</v>
      </c>
      <c r="M36" s="127"/>
      <c r="P36" s="119">
        <v>342</v>
      </c>
      <c r="Q36" s="117">
        <v>36</v>
      </c>
    </row>
    <row r="37" spans="1:17" s="62" customFormat="1" ht="24" customHeight="1">
      <c r="A37" s="74"/>
      <c r="B37" s="75" t="s">
        <v>89</v>
      </c>
      <c r="C37" s="76" t="s">
        <v>242</v>
      </c>
      <c r="D37" s="77" t="s">
        <v>242</v>
      </c>
      <c r="E37" s="105" t="s">
        <v>242</v>
      </c>
      <c r="F37" s="105" t="s">
        <v>242</v>
      </c>
      <c r="G37" s="94"/>
      <c r="H37" s="94"/>
      <c r="I37" s="94"/>
      <c r="J37" s="108"/>
      <c r="K37" s="104">
        <v>0</v>
      </c>
      <c r="L37" s="132" t="e">
        <v>#N/A</v>
      </c>
      <c r="M37" s="127"/>
      <c r="P37" s="119">
        <v>345</v>
      </c>
      <c r="Q37" s="117">
        <v>37</v>
      </c>
    </row>
    <row r="38" spans="1:17" s="62" customFormat="1" ht="24" customHeight="1">
      <c r="A38" s="74"/>
      <c r="B38" s="75" t="s">
        <v>90</v>
      </c>
      <c r="C38" s="76" t="s">
        <v>242</v>
      </c>
      <c r="D38" s="77" t="s">
        <v>242</v>
      </c>
      <c r="E38" s="105" t="s">
        <v>242</v>
      </c>
      <c r="F38" s="105" t="s">
        <v>242</v>
      </c>
      <c r="G38" s="94"/>
      <c r="H38" s="94"/>
      <c r="I38" s="94"/>
      <c r="J38" s="108"/>
      <c r="K38" s="104">
        <v>0</v>
      </c>
      <c r="L38" s="132" t="e">
        <v>#N/A</v>
      </c>
      <c r="M38" s="127"/>
      <c r="P38" s="119">
        <v>348</v>
      </c>
      <c r="Q38" s="117">
        <v>38</v>
      </c>
    </row>
    <row r="39" spans="1:17" s="62" customFormat="1" ht="24" customHeight="1">
      <c r="A39" s="74"/>
      <c r="B39" s="75" t="s">
        <v>91</v>
      </c>
      <c r="C39" s="76" t="s">
        <v>242</v>
      </c>
      <c r="D39" s="77" t="s">
        <v>242</v>
      </c>
      <c r="E39" s="105" t="s">
        <v>242</v>
      </c>
      <c r="F39" s="105" t="s">
        <v>242</v>
      </c>
      <c r="G39" s="94"/>
      <c r="H39" s="94"/>
      <c r="I39" s="94"/>
      <c r="J39" s="108"/>
      <c r="K39" s="104">
        <v>0</v>
      </c>
      <c r="L39" s="132" t="e">
        <v>#N/A</v>
      </c>
      <c r="M39" s="127"/>
      <c r="P39" s="119">
        <v>351</v>
      </c>
      <c r="Q39" s="117">
        <v>39</v>
      </c>
    </row>
    <row r="40" spans="1:17" s="62" customFormat="1" ht="24" customHeight="1">
      <c r="A40" s="74"/>
      <c r="B40" s="75" t="s">
        <v>92</v>
      </c>
      <c r="C40" s="76" t="s">
        <v>242</v>
      </c>
      <c r="D40" s="77" t="s">
        <v>242</v>
      </c>
      <c r="E40" s="105" t="s">
        <v>242</v>
      </c>
      <c r="F40" s="105" t="s">
        <v>242</v>
      </c>
      <c r="G40" s="94"/>
      <c r="H40" s="94"/>
      <c r="I40" s="94"/>
      <c r="J40" s="108"/>
      <c r="K40" s="104">
        <v>0</v>
      </c>
      <c r="L40" s="132" t="e">
        <v>#N/A</v>
      </c>
      <c r="M40" s="127"/>
      <c r="P40" s="119">
        <v>354</v>
      </c>
      <c r="Q40" s="117">
        <v>40</v>
      </c>
    </row>
    <row r="41" spans="1:17" s="62" customFormat="1" ht="24" customHeight="1">
      <c r="A41" s="74"/>
      <c r="B41" s="75" t="s">
        <v>93</v>
      </c>
      <c r="C41" s="76" t="s">
        <v>242</v>
      </c>
      <c r="D41" s="77" t="s">
        <v>242</v>
      </c>
      <c r="E41" s="105" t="s">
        <v>242</v>
      </c>
      <c r="F41" s="105" t="s">
        <v>242</v>
      </c>
      <c r="G41" s="94"/>
      <c r="H41" s="94"/>
      <c r="I41" s="94"/>
      <c r="J41" s="108"/>
      <c r="K41" s="104">
        <v>0</v>
      </c>
      <c r="L41" s="132" t="e">
        <v>#N/A</v>
      </c>
      <c r="M41" s="127"/>
      <c r="P41" s="119">
        <v>357</v>
      </c>
      <c r="Q41" s="117">
        <v>41</v>
      </c>
    </row>
    <row r="42" spans="1:17" s="62" customFormat="1" ht="24" customHeight="1">
      <c r="A42" s="74"/>
      <c r="B42" s="75" t="s">
        <v>94</v>
      </c>
      <c r="C42" s="76" t="s">
        <v>242</v>
      </c>
      <c r="D42" s="77" t="s">
        <v>242</v>
      </c>
      <c r="E42" s="105" t="s">
        <v>242</v>
      </c>
      <c r="F42" s="105" t="s">
        <v>242</v>
      </c>
      <c r="G42" s="94"/>
      <c r="H42" s="94"/>
      <c r="I42" s="94"/>
      <c r="J42" s="108"/>
      <c r="K42" s="104">
        <v>0</v>
      </c>
      <c r="L42" s="132" t="e">
        <v>#N/A</v>
      </c>
      <c r="M42" s="127"/>
      <c r="P42" s="119">
        <v>360</v>
      </c>
      <c r="Q42" s="117">
        <v>42</v>
      </c>
    </row>
    <row r="43" spans="1:17" s="62" customFormat="1" ht="24" customHeight="1">
      <c r="A43" s="74"/>
      <c r="B43" s="75" t="s">
        <v>95</v>
      </c>
      <c r="C43" s="76" t="s">
        <v>242</v>
      </c>
      <c r="D43" s="77" t="s">
        <v>242</v>
      </c>
      <c r="E43" s="105" t="s">
        <v>242</v>
      </c>
      <c r="F43" s="105" t="s">
        <v>242</v>
      </c>
      <c r="G43" s="94"/>
      <c r="H43" s="94"/>
      <c r="I43" s="94"/>
      <c r="J43" s="108"/>
      <c r="K43" s="104">
        <v>0</v>
      </c>
      <c r="L43" s="132" t="e">
        <v>#N/A</v>
      </c>
      <c r="M43" s="127"/>
      <c r="P43" s="119">
        <v>363</v>
      </c>
      <c r="Q43" s="117">
        <v>43</v>
      </c>
    </row>
    <row r="44" spans="1:17" s="62" customFormat="1" ht="24" customHeight="1">
      <c r="A44" s="74"/>
      <c r="B44" s="75" t="s">
        <v>96</v>
      </c>
      <c r="C44" s="76" t="s">
        <v>242</v>
      </c>
      <c r="D44" s="77" t="s">
        <v>242</v>
      </c>
      <c r="E44" s="105" t="s">
        <v>242</v>
      </c>
      <c r="F44" s="105" t="s">
        <v>242</v>
      </c>
      <c r="G44" s="94"/>
      <c r="H44" s="94"/>
      <c r="I44" s="94"/>
      <c r="J44" s="108"/>
      <c r="K44" s="104">
        <v>0</v>
      </c>
      <c r="L44" s="132" t="e">
        <v>#N/A</v>
      </c>
      <c r="M44" s="127"/>
      <c r="P44" s="119">
        <v>366</v>
      </c>
      <c r="Q44" s="117">
        <v>44</v>
      </c>
    </row>
    <row r="45" spans="1:17" s="62" customFormat="1" ht="24" customHeight="1">
      <c r="A45" s="74"/>
      <c r="B45" s="75" t="s">
        <v>97</v>
      </c>
      <c r="C45" s="76" t="s">
        <v>242</v>
      </c>
      <c r="D45" s="77" t="s">
        <v>242</v>
      </c>
      <c r="E45" s="105" t="s">
        <v>242</v>
      </c>
      <c r="F45" s="105" t="s">
        <v>242</v>
      </c>
      <c r="G45" s="94"/>
      <c r="H45" s="94"/>
      <c r="I45" s="94"/>
      <c r="J45" s="108"/>
      <c r="K45" s="104">
        <v>0</v>
      </c>
      <c r="L45" s="132" t="e">
        <v>#N/A</v>
      </c>
      <c r="M45" s="127"/>
      <c r="P45" s="119">
        <v>369</v>
      </c>
      <c r="Q45" s="117">
        <v>45</v>
      </c>
    </row>
    <row r="46" spans="1:17" s="62" customFormat="1" ht="24" customHeight="1">
      <c r="A46" s="74"/>
      <c r="B46" s="75" t="s">
        <v>98</v>
      </c>
      <c r="C46" s="76" t="s">
        <v>242</v>
      </c>
      <c r="D46" s="77" t="s">
        <v>242</v>
      </c>
      <c r="E46" s="105" t="s">
        <v>242</v>
      </c>
      <c r="F46" s="105" t="s">
        <v>242</v>
      </c>
      <c r="G46" s="94"/>
      <c r="H46" s="94"/>
      <c r="I46" s="94"/>
      <c r="J46" s="108"/>
      <c r="K46" s="104">
        <v>0</v>
      </c>
      <c r="L46" s="132" t="e">
        <v>#N/A</v>
      </c>
      <c r="M46" s="127"/>
      <c r="P46" s="119">
        <v>372</v>
      </c>
      <c r="Q46" s="117">
        <v>46</v>
      </c>
    </row>
    <row r="47" spans="1:17" s="62" customFormat="1" ht="24" customHeight="1">
      <c r="A47" s="74"/>
      <c r="B47" s="75" t="s">
        <v>99</v>
      </c>
      <c r="C47" s="76" t="s">
        <v>242</v>
      </c>
      <c r="D47" s="77" t="s">
        <v>242</v>
      </c>
      <c r="E47" s="105" t="s">
        <v>242</v>
      </c>
      <c r="F47" s="105" t="s">
        <v>242</v>
      </c>
      <c r="G47" s="94"/>
      <c r="H47" s="94"/>
      <c r="I47" s="94"/>
      <c r="J47" s="108"/>
      <c r="K47" s="104">
        <v>0</v>
      </c>
      <c r="L47" s="132" t="e">
        <v>#N/A</v>
      </c>
      <c r="M47" s="127"/>
      <c r="P47" s="119">
        <v>375</v>
      </c>
      <c r="Q47" s="117">
        <v>47</v>
      </c>
    </row>
    <row r="48" spans="1:17" s="65" customFormat="1" ht="9" customHeight="1">
      <c r="A48" s="63"/>
      <c r="B48" s="63"/>
      <c r="C48" s="63"/>
      <c r="D48" s="64"/>
      <c r="E48" s="63"/>
      <c r="K48" s="66"/>
      <c r="L48" s="63"/>
      <c r="P48" s="119">
        <v>378</v>
      </c>
      <c r="Q48" s="117">
        <v>48</v>
      </c>
    </row>
    <row r="49" spans="1:17" s="65" customFormat="1" ht="25.5" customHeight="1">
      <c r="A49" s="222" t="s">
        <v>4</v>
      </c>
      <c r="B49" s="222"/>
      <c r="C49" s="222"/>
      <c r="D49" s="222"/>
      <c r="E49" s="67" t="s">
        <v>0</v>
      </c>
      <c r="F49" s="67" t="s">
        <v>1</v>
      </c>
      <c r="G49" s="223" t="s">
        <v>2</v>
      </c>
      <c r="H49" s="223"/>
      <c r="I49" s="223"/>
      <c r="J49" s="223"/>
      <c r="K49" s="223" t="s">
        <v>3</v>
      </c>
      <c r="L49" s="223"/>
      <c r="P49" s="119">
        <v>381</v>
      </c>
      <c r="Q49" s="117">
        <v>49</v>
      </c>
    </row>
    <row r="50" spans="16:17" ht="12.75">
      <c r="P50" s="119">
        <v>385</v>
      </c>
      <c r="Q50" s="117">
        <v>50</v>
      </c>
    </row>
    <row r="51" spans="16:17" ht="12.75">
      <c r="P51" s="119">
        <v>388</v>
      </c>
      <c r="Q51" s="117">
        <v>51</v>
      </c>
    </row>
    <row r="52" spans="16:17" ht="12.75">
      <c r="P52" s="119">
        <v>391</v>
      </c>
      <c r="Q52" s="67">
        <v>52</v>
      </c>
    </row>
    <row r="53" spans="16:17" ht="12.75">
      <c r="P53" s="119">
        <v>394</v>
      </c>
      <c r="Q53" s="67">
        <v>53</v>
      </c>
    </row>
    <row r="54" spans="16:17" ht="12.75">
      <c r="P54" s="119">
        <v>397</v>
      </c>
      <c r="Q54" s="67">
        <v>54</v>
      </c>
    </row>
    <row r="55" spans="16:17" ht="12.75">
      <c r="P55" s="119">
        <v>400</v>
      </c>
      <c r="Q55" s="67">
        <v>55</v>
      </c>
    </row>
    <row r="56" spans="16:17" ht="12.75">
      <c r="P56" s="119">
        <v>404</v>
      </c>
      <c r="Q56" s="67">
        <v>56</v>
      </c>
    </row>
    <row r="57" spans="16:17" ht="12.75">
      <c r="P57" s="119">
        <v>408</v>
      </c>
      <c r="Q57" s="67">
        <v>57</v>
      </c>
    </row>
    <row r="58" spans="16:17" ht="12.75">
      <c r="P58" s="119">
        <v>412</v>
      </c>
      <c r="Q58" s="67">
        <v>58</v>
      </c>
    </row>
    <row r="59" spans="16:17" ht="12.75">
      <c r="P59" s="119">
        <v>416</v>
      </c>
      <c r="Q59" s="67">
        <v>59</v>
      </c>
    </row>
    <row r="60" spans="16:17" ht="12.75">
      <c r="P60" s="119">
        <v>420</v>
      </c>
      <c r="Q60" s="67">
        <v>60</v>
      </c>
    </row>
    <row r="61" spans="16:17" ht="12.75">
      <c r="P61" s="119">
        <v>424</v>
      </c>
      <c r="Q61" s="67">
        <v>61</v>
      </c>
    </row>
    <row r="62" spans="16:17" ht="12.75">
      <c r="P62" s="119">
        <v>428</v>
      </c>
      <c r="Q62" s="67">
        <v>62</v>
      </c>
    </row>
    <row r="63" spans="16:17" ht="12.75">
      <c r="P63" s="119">
        <v>432</v>
      </c>
      <c r="Q63" s="67">
        <v>63</v>
      </c>
    </row>
    <row r="64" spans="16:17" ht="12.75">
      <c r="P64" s="119">
        <v>436</v>
      </c>
      <c r="Q64" s="67">
        <v>64</v>
      </c>
    </row>
    <row r="65" spans="16:17" ht="12.75">
      <c r="P65" s="119">
        <v>440</v>
      </c>
      <c r="Q65" s="67">
        <v>65</v>
      </c>
    </row>
    <row r="66" spans="16:17" ht="12.75">
      <c r="P66" s="119">
        <v>444</v>
      </c>
      <c r="Q66" s="67">
        <v>66</v>
      </c>
    </row>
    <row r="67" spans="16:17" ht="12.75">
      <c r="P67" s="119">
        <v>448</v>
      </c>
      <c r="Q67" s="67">
        <v>67</v>
      </c>
    </row>
    <row r="68" spans="16:17" ht="12.75">
      <c r="P68" s="119">
        <v>452</v>
      </c>
      <c r="Q68" s="67">
        <v>68</v>
      </c>
    </row>
    <row r="69" spans="16:17" ht="12.75">
      <c r="P69" s="119">
        <v>456</v>
      </c>
      <c r="Q69" s="67">
        <v>69</v>
      </c>
    </row>
    <row r="70" spans="16:17" ht="12.75">
      <c r="P70" s="119">
        <v>460</v>
      </c>
      <c r="Q70" s="67">
        <v>70</v>
      </c>
    </row>
    <row r="71" spans="16:17" ht="12.75">
      <c r="P71" s="119">
        <v>464</v>
      </c>
      <c r="Q71" s="67">
        <v>71</v>
      </c>
    </row>
    <row r="72" spans="16:17" ht="12.75">
      <c r="P72" s="119">
        <v>468</v>
      </c>
      <c r="Q72" s="67">
        <v>72</v>
      </c>
    </row>
    <row r="73" spans="16:17" ht="12.75">
      <c r="P73" s="119">
        <v>472</v>
      </c>
      <c r="Q73" s="67">
        <v>73</v>
      </c>
    </row>
    <row r="74" spans="16:17" ht="12.75">
      <c r="P74" s="119">
        <v>476</v>
      </c>
      <c r="Q74" s="67">
        <v>74</v>
      </c>
    </row>
    <row r="75" spans="16:17" ht="12.75">
      <c r="P75" s="119">
        <v>480</v>
      </c>
      <c r="Q75" s="67">
        <v>75</v>
      </c>
    </row>
    <row r="76" spans="16:17" ht="12.75">
      <c r="P76" s="119">
        <v>484</v>
      </c>
      <c r="Q76" s="67">
        <v>76</v>
      </c>
    </row>
    <row r="77" spans="16:17" ht="12.75">
      <c r="P77" s="119">
        <v>488</v>
      </c>
      <c r="Q77" s="67">
        <v>77</v>
      </c>
    </row>
    <row r="78" spans="16:17" ht="12.75">
      <c r="P78" s="119">
        <v>492</v>
      </c>
      <c r="Q78" s="67">
        <v>78</v>
      </c>
    </row>
    <row r="79" spans="16:17" ht="12.75">
      <c r="P79" s="119">
        <v>496</v>
      </c>
      <c r="Q79" s="67">
        <v>79</v>
      </c>
    </row>
    <row r="80" spans="16:17" ht="12.75">
      <c r="P80" s="119">
        <v>500</v>
      </c>
      <c r="Q80" s="67">
        <v>80</v>
      </c>
    </row>
    <row r="81" spans="16:17" ht="12.75">
      <c r="P81" s="119">
        <v>504</v>
      </c>
      <c r="Q81" s="67">
        <v>81</v>
      </c>
    </row>
    <row r="82" spans="16:17" ht="12.75">
      <c r="P82" s="119">
        <v>508</v>
      </c>
      <c r="Q82" s="67">
        <v>82</v>
      </c>
    </row>
    <row r="83" spans="16:17" ht="12.75">
      <c r="P83" s="119">
        <v>512</v>
      </c>
      <c r="Q83" s="67">
        <v>83</v>
      </c>
    </row>
    <row r="84" spans="16:17" ht="12.75">
      <c r="P84" s="119">
        <v>516</v>
      </c>
      <c r="Q84" s="67">
        <v>84</v>
      </c>
    </row>
    <row r="85" spans="16:17" ht="12.75">
      <c r="P85" s="119">
        <v>520</v>
      </c>
      <c r="Q85" s="67">
        <v>85</v>
      </c>
    </row>
    <row r="86" spans="16:17" ht="12.75">
      <c r="P86" s="119">
        <v>524</v>
      </c>
      <c r="Q86" s="67">
        <v>86</v>
      </c>
    </row>
    <row r="87" spans="16:17" ht="12.75">
      <c r="P87" s="119">
        <v>528</v>
      </c>
      <c r="Q87" s="67">
        <v>87</v>
      </c>
    </row>
    <row r="88" spans="16:17" ht="12.75">
      <c r="P88" s="119">
        <v>532</v>
      </c>
      <c r="Q88" s="67">
        <v>88</v>
      </c>
    </row>
    <row r="89" spans="16:17" ht="12.75">
      <c r="P89" s="119">
        <v>536</v>
      </c>
      <c r="Q89" s="67">
        <v>89</v>
      </c>
    </row>
    <row r="90" spans="16:17" ht="12.75">
      <c r="P90" s="119">
        <v>540</v>
      </c>
      <c r="Q90" s="67">
        <v>90</v>
      </c>
    </row>
    <row r="91" spans="16:17" ht="12.75">
      <c r="P91" s="119">
        <v>544</v>
      </c>
      <c r="Q91" s="67">
        <v>91</v>
      </c>
    </row>
    <row r="92" spans="16:17" ht="12.75">
      <c r="P92" s="119">
        <v>548</v>
      </c>
      <c r="Q92" s="67">
        <v>92</v>
      </c>
    </row>
    <row r="93" spans="16:17" ht="12.75">
      <c r="P93" s="119">
        <v>552</v>
      </c>
      <c r="Q93" s="67">
        <v>93</v>
      </c>
    </row>
    <row r="94" spans="16:17" ht="12.75">
      <c r="P94" s="119">
        <v>556</v>
      </c>
      <c r="Q94" s="117">
        <v>94</v>
      </c>
    </row>
    <row r="95" spans="16:17" ht="12.75">
      <c r="P95" s="119">
        <v>560</v>
      </c>
      <c r="Q95" s="117">
        <v>95</v>
      </c>
    </row>
    <row r="96" spans="16:17" ht="12.75">
      <c r="P96" s="119">
        <v>564</v>
      </c>
      <c r="Q96" s="117">
        <v>96</v>
      </c>
    </row>
    <row r="97" spans="16:17" ht="12.75">
      <c r="P97" s="119">
        <v>568</v>
      </c>
      <c r="Q97" s="117">
        <v>97</v>
      </c>
    </row>
    <row r="98" spans="16:17" ht="12.75">
      <c r="P98" s="119">
        <v>572</v>
      </c>
      <c r="Q98" s="117">
        <v>98</v>
      </c>
    </row>
    <row r="99" spans="16:17" ht="12.75">
      <c r="P99" s="119">
        <v>576</v>
      </c>
      <c r="Q99" s="117">
        <v>99</v>
      </c>
    </row>
    <row r="100" spans="16:17" ht="12.75">
      <c r="P100" s="119">
        <v>580</v>
      </c>
      <c r="Q100" s="117">
        <v>100</v>
      </c>
    </row>
  </sheetData>
  <sheetProtection/>
  <mergeCells count="21">
    <mergeCell ref="A1:M1"/>
    <mergeCell ref="A2:M2"/>
    <mergeCell ref="A3:C3"/>
    <mergeCell ref="J4:L4"/>
    <mergeCell ref="D3:E3"/>
    <mergeCell ref="D4:E4"/>
    <mergeCell ref="M6:M7"/>
    <mergeCell ref="A4:C4"/>
    <mergeCell ref="C6:C7"/>
    <mergeCell ref="E6:E7"/>
    <mergeCell ref="D6:D7"/>
    <mergeCell ref="K5:L5"/>
    <mergeCell ref="F6:F7"/>
    <mergeCell ref="A49:D49"/>
    <mergeCell ref="G49:J49"/>
    <mergeCell ref="K49:L49"/>
    <mergeCell ref="A6:A7"/>
    <mergeCell ref="B6:B7"/>
    <mergeCell ref="G6:J6"/>
    <mergeCell ref="K6:K7"/>
    <mergeCell ref="L6:L7"/>
  </mergeCells>
  <conditionalFormatting sqref="F1:F8 F10:F65536">
    <cfRule type="containsText" priority="2" dxfId="0" operator="containsText" stopIfTrue="1" text="FERDİ">
      <formula>NOT(ISERROR(SEARCH("FERDİ",F1)))</formula>
    </cfRule>
  </conditionalFormatting>
  <conditionalFormatting sqref="F9">
    <cfRule type="containsText" priority="1" dxfId="0" operator="containsText" stopIfTrue="1" text="FERDİ">
      <formula>NOT(ISERROR(SEARCH("FERDİ",F9)))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3" right="0.15748031496062992" top="0.35433070866141736" bottom="0.2362204724409449" header="0.2755905511811024" footer="0.15748031496062992"/>
  <pageSetup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Q100"/>
  <sheetViews>
    <sheetView view="pageBreakPreview" zoomScale="93" zoomScaleSheetLayoutView="93" zoomScalePageLayoutView="0" workbookViewId="0" topLeftCell="A2">
      <selection activeCell="D4" sqref="D4:E4"/>
    </sheetView>
  </sheetViews>
  <sheetFormatPr defaultColWidth="9.140625" defaultRowHeight="12.75"/>
  <cols>
    <col min="1" max="1" width="6.00390625" style="68" customWidth="1"/>
    <col min="2" max="2" width="16.7109375" style="68" hidden="1" customWidth="1"/>
    <col min="3" max="3" width="7.00390625" style="68" customWidth="1"/>
    <col min="4" max="4" width="13.57421875" style="69" customWidth="1"/>
    <col min="5" max="5" width="15.8515625" style="68" bestFit="1" customWidth="1"/>
    <col min="6" max="6" width="31.28125" style="2" customWidth="1"/>
    <col min="7" max="9" width="10.8515625" style="2" customWidth="1"/>
    <col min="10" max="10" width="10.7109375" style="2" customWidth="1"/>
    <col min="11" max="11" width="9.140625" style="70" customWidth="1"/>
    <col min="12" max="12" width="7.7109375" style="68" customWidth="1"/>
    <col min="13" max="13" width="10.28125" style="117" customWidth="1"/>
    <col min="14" max="15" width="9.140625" style="2" customWidth="1"/>
    <col min="16" max="16" width="9.140625" style="118" hidden="1" customWidth="1"/>
    <col min="17" max="17" width="9.140625" style="117" hidden="1" customWidth="1"/>
    <col min="18" max="16384" width="9.140625" style="2" customWidth="1"/>
  </cols>
  <sheetData>
    <row r="1" spans="1:17" ht="48.75" customHeight="1">
      <c r="A1" s="229" t="s">
        <v>65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P1" s="118">
        <v>165</v>
      </c>
      <c r="Q1" s="117">
        <v>1</v>
      </c>
    </row>
    <row r="2" spans="1:17" ht="25.5" customHeight="1">
      <c r="A2" s="230" t="s">
        <v>243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P2" s="118">
        <v>170</v>
      </c>
      <c r="Q2" s="117">
        <v>2</v>
      </c>
    </row>
    <row r="3" spans="1:17" s="3" customFormat="1" ht="27" customHeight="1">
      <c r="A3" s="231" t="s">
        <v>61</v>
      </c>
      <c r="B3" s="231"/>
      <c r="C3" s="231"/>
      <c r="D3" s="233" t="s">
        <v>126</v>
      </c>
      <c r="E3" s="233"/>
      <c r="F3" s="71" t="s">
        <v>58</v>
      </c>
      <c r="G3" s="234"/>
      <c r="H3" s="234"/>
      <c r="I3" s="71"/>
      <c r="J3" s="128"/>
      <c r="K3" s="128"/>
      <c r="L3" s="128"/>
      <c r="M3" s="139"/>
      <c r="P3" s="118">
        <v>175</v>
      </c>
      <c r="Q3" s="117">
        <v>3</v>
      </c>
    </row>
    <row r="4" spans="1:17" s="3" customFormat="1" ht="17.25" customHeight="1">
      <c r="A4" s="227" t="s">
        <v>62</v>
      </c>
      <c r="B4" s="227"/>
      <c r="C4" s="227"/>
      <c r="D4" s="203" t="str">
        <f>'YARIŞMA BİLGİLERİ'!F21</f>
        <v>15-17 YAŞ ERKEK B 1</v>
      </c>
      <c r="E4" s="203"/>
      <c r="F4" s="111" t="s">
        <v>127</v>
      </c>
      <c r="G4" s="107"/>
      <c r="H4" s="107"/>
      <c r="I4" s="106" t="s">
        <v>60</v>
      </c>
      <c r="J4" s="232"/>
      <c r="K4" s="232"/>
      <c r="L4" s="232"/>
      <c r="M4" s="141"/>
      <c r="P4" s="118">
        <v>180</v>
      </c>
      <c r="Q4" s="117">
        <v>4</v>
      </c>
    </row>
    <row r="5" spans="1:17" ht="15" customHeight="1">
      <c r="A5" s="4"/>
      <c r="B5" s="4"/>
      <c r="C5" s="4"/>
      <c r="D5" s="8"/>
      <c r="E5" s="5"/>
      <c r="F5" s="6"/>
      <c r="G5" s="7"/>
      <c r="H5" s="7"/>
      <c r="I5" s="7"/>
      <c r="J5" s="7"/>
      <c r="K5" s="221">
        <v>43571.54841215278</v>
      </c>
      <c r="L5" s="221"/>
      <c r="P5" s="118">
        <v>185</v>
      </c>
      <c r="Q5" s="117">
        <v>5</v>
      </c>
    </row>
    <row r="6" spans="1:17" ht="15.75">
      <c r="A6" s="224" t="s">
        <v>6</v>
      </c>
      <c r="B6" s="224"/>
      <c r="C6" s="228" t="s">
        <v>48</v>
      </c>
      <c r="D6" s="228" t="s">
        <v>63</v>
      </c>
      <c r="E6" s="224" t="s">
        <v>7</v>
      </c>
      <c r="F6" s="224" t="s">
        <v>66</v>
      </c>
      <c r="G6" s="225" t="s">
        <v>169</v>
      </c>
      <c r="H6" s="225"/>
      <c r="I6" s="225"/>
      <c r="J6" s="225"/>
      <c r="K6" s="226" t="s">
        <v>8</v>
      </c>
      <c r="L6" s="226" t="s">
        <v>64</v>
      </c>
      <c r="M6" s="226" t="s">
        <v>9</v>
      </c>
      <c r="P6" s="118">
        <v>190</v>
      </c>
      <c r="Q6" s="117">
        <v>6</v>
      </c>
    </row>
    <row r="7" spans="1:17" ht="21" customHeight="1">
      <c r="A7" s="224"/>
      <c r="B7" s="224"/>
      <c r="C7" s="228"/>
      <c r="D7" s="228"/>
      <c r="E7" s="224"/>
      <c r="F7" s="224"/>
      <c r="G7" s="73">
        <v>1</v>
      </c>
      <c r="H7" s="73">
        <v>2</v>
      </c>
      <c r="I7" s="73">
        <v>3</v>
      </c>
      <c r="J7" s="73">
        <v>4</v>
      </c>
      <c r="K7" s="226"/>
      <c r="L7" s="226"/>
      <c r="M7" s="226"/>
      <c r="P7" s="118">
        <v>195</v>
      </c>
      <c r="Q7" s="117">
        <v>7</v>
      </c>
    </row>
    <row r="8" spans="1:17" s="62" customFormat="1" ht="38.25" customHeight="1">
      <c r="A8" s="74">
        <v>1</v>
      </c>
      <c r="B8" s="75" t="s">
        <v>128</v>
      </c>
      <c r="C8" s="76"/>
      <c r="D8" s="77"/>
      <c r="E8" s="105"/>
      <c r="F8" s="105"/>
      <c r="G8" s="94"/>
      <c r="H8" s="94"/>
      <c r="I8" s="94"/>
      <c r="J8" s="108"/>
      <c r="K8" s="136"/>
      <c r="L8" s="137"/>
      <c r="M8" s="140" t="s">
        <v>237</v>
      </c>
      <c r="P8" s="118">
        <v>205</v>
      </c>
      <c r="Q8" s="117">
        <v>8</v>
      </c>
    </row>
    <row r="9" spans="1:17" s="62" customFormat="1" ht="38.25" customHeight="1">
      <c r="A9" s="74"/>
      <c r="B9" s="75" t="s">
        <v>129</v>
      </c>
      <c r="C9" s="76"/>
      <c r="D9" s="77"/>
      <c r="E9" s="105"/>
      <c r="F9" s="105"/>
      <c r="G9" s="94"/>
      <c r="H9" s="94"/>
      <c r="I9" s="94"/>
      <c r="J9" s="108"/>
      <c r="K9" s="136"/>
      <c r="L9" s="137"/>
      <c r="M9" s="140"/>
      <c r="P9" s="118">
        <v>210</v>
      </c>
      <c r="Q9" s="117">
        <v>9</v>
      </c>
    </row>
    <row r="10" spans="1:17" s="62" customFormat="1" ht="38.25" customHeight="1">
      <c r="A10" s="74"/>
      <c r="B10" s="75" t="s">
        <v>130</v>
      </c>
      <c r="C10" s="76"/>
      <c r="D10" s="77"/>
      <c r="E10" s="105"/>
      <c r="F10" s="105"/>
      <c r="G10" s="94"/>
      <c r="H10" s="94"/>
      <c r="I10" s="94"/>
      <c r="J10" s="108"/>
      <c r="K10" s="136"/>
      <c r="L10" s="137"/>
      <c r="M10" s="140"/>
      <c r="P10" s="118">
        <v>215</v>
      </c>
      <c r="Q10" s="117">
        <v>10</v>
      </c>
    </row>
    <row r="11" spans="1:17" s="62" customFormat="1" ht="38.25" customHeight="1">
      <c r="A11" s="74"/>
      <c r="B11" s="75" t="s">
        <v>131</v>
      </c>
      <c r="C11" s="76"/>
      <c r="D11" s="77"/>
      <c r="E11" s="105"/>
      <c r="F11" s="105"/>
      <c r="G11" s="94"/>
      <c r="H11" s="94"/>
      <c r="I11" s="94"/>
      <c r="J11" s="108"/>
      <c r="K11" s="136"/>
      <c r="L11" s="137"/>
      <c r="M11" s="140"/>
      <c r="P11" s="118">
        <v>220</v>
      </c>
      <c r="Q11" s="117">
        <v>11</v>
      </c>
    </row>
    <row r="12" spans="1:17" s="62" customFormat="1" ht="38.25" customHeight="1">
      <c r="A12" s="74"/>
      <c r="B12" s="75" t="s">
        <v>132</v>
      </c>
      <c r="C12" s="76"/>
      <c r="D12" s="77"/>
      <c r="E12" s="105"/>
      <c r="F12" s="105"/>
      <c r="G12" s="94"/>
      <c r="H12" s="94"/>
      <c r="I12" s="94"/>
      <c r="J12" s="108"/>
      <c r="K12" s="136"/>
      <c r="L12" s="137"/>
      <c r="M12" s="140"/>
      <c r="P12" s="118">
        <v>225</v>
      </c>
      <c r="Q12" s="117">
        <v>12</v>
      </c>
    </row>
    <row r="13" spans="1:17" s="62" customFormat="1" ht="38.25" customHeight="1">
      <c r="A13" s="74"/>
      <c r="B13" s="75" t="s">
        <v>133</v>
      </c>
      <c r="C13" s="76"/>
      <c r="D13" s="77"/>
      <c r="E13" s="105"/>
      <c r="F13" s="105"/>
      <c r="G13" s="94"/>
      <c r="H13" s="94"/>
      <c r="I13" s="94"/>
      <c r="J13" s="108"/>
      <c r="K13" s="136"/>
      <c r="L13" s="137"/>
      <c r="M13" s="140"/>
      <c r="P13" s="118">
        <v>230</v>
      </c>
      <c r="Q13" s="117">
        <v>13</v>
      </c>
    </row>
    <row r="14" spans="1:17" s="62" customFormat="1" ht="38.25" customHeight="1">
      <c r="A14" s="74"/>
      <c r="B14" s="75" t="s">
        <v>134</v>
      </c>
      <c r="C14" s="76"/>
      <c r="D14" s="77"/>
      <c r="E14" s="105"/>
      <c r="F14" s="105"/>
      <c r="G14" s="94"/>
      <c r="H14" s="94"/>
      <c r="I14" s="94"/>
      <c r="J14" s="108"/>
      <c r="K14" s="136"/>
      <c r="L14" s="137"/>
      <c r="M14" s="140" t="s">
        <v>239</v>
      </c>
      <c r="P14" s="118">
        <v>235</v>
      </c>
      <c r="Q14" s="117">
        <v>14</v>
      </c>
    </row>
    <row r="15" spans="1:17" s="62" customFormat="1" ht="38.25" customHeight="1">
      <c r="A15" s="74"/>
      <c r="B15" s="75" t="s">
        <v>135</v>
      </c>
      <c r="C15" s="76"/>
      <c r="D15" s="77"/>
      <c r="E15" s="105"/>
      <c r="F15" s="105"/>
      <c r="G15" s="94"/>
      <c r="H15" s="94"/>
      <c r="I15" s="94"/>
      <c r="J15" s="134"/>
      <c r="K15" s="136"/>
      <c r="L15" s="137"/>
      <c r="M15" s="140" t="s">
        <v>238</v>
      </c>
      <c r="P15" s="118">
        <v>240</v>
      </c>
      <c r="Q15" s="117">
        <v>15</v>
      </c>
    </row>
    <row r="16" spans="1:17" s="62" customFormat="1" ht="38.25" customHeight="1">
      <c r="A16" s="74"/>
      <c r="B16" s="75" t="s">
        <v>136</v>
      </c>
      <c r="C16" s="76"/>
      <c r="D16" s="77"/>
      <c r="E16" s="105"/>
      <c r="F16" s="105"/>
      <c r="G16" s="94"/>
      <c r="H16" s="94"/>
      <c r="I16" s="94"/>
      <c r="J16" s="108"/>
      <c r="K16" s="136"/>
      <c r="L16" s="137"/>
      <c r="M16" s="140" t="s">
        <v>240</v>
      </c>
      <c r="P16" s="118">
        <v>245</v>
      </c>
      <c r="Q16" s="117">
        <v>16</v>
      </c>
    </row>
    <row r="17" spans="1:17" s="62" customFormat="1" ht="38.25" customHeight="1">
      <c r="A17" s="74"/>
      <c r="B17" s="75" t="s">
        <v>137</v>
      </c>
      <c r="C17" s="76" t="s">
        <v>242</v>
      </c>
      <c r="D17" s="77" t="s">
        <v>242</v>
      </c>
      <c r="E17" s="105" t="s">
        <v>242</v>
      </c>
      <c r="F17" s="105" t="s">
        <v>242</v>
      </c>
      <c r="G17" s="94"/>
      <c r="H17" s="94"/>
      <c r="I17" s="94"/>
      <c r="J17" s="108"/>
      <c r="K17" s="138">
        <v>0</v>
      </c>
      <c r="L17" s="132" t="e">
        <v>#N/A</v>
      </c>
      <c r="M17" s="140"/>
      <c r="P17" s="118">
        <v>250</v>
      </c>
      <c r="Q17" s="117">
        <v>17</v>
      </c>
    </row>
    <row r="18" spans="1:17" s="62" customFormat="1" ht="38.25" customHeight="1">
      <c r="A18" s="74"/>
      <c r="B18" s="75" t="s">
        <v>138</v>
      </c>
      <c r="C18" s="76"/>
      <c r="D18" s="77"/>
      <c r="E18" s="105"/>
      <c r="F18" s="105"/>
      <c r="G18" s="94"/>
      <c r="H18" s="94"/>
      <c r="I18" s="94"/>
      <c r="J18" s="108"/>
      <c r="K18" s="138"/>
      <c r="L18" s="132"/>
      <c r="M18" s="140"/>
      <c r="P18" s="118">
        <v>255</v>
      </c>
      <c r="Q18" s="117">
        <v>18</v>
      </c>
    </row>
    <row r="19" spans="1:17" s="62" customFormat="1" ht="38.25" customHeight="1">
      <c r="A19" s="74"/>
      <c r="B19" s="75" t="s">
        <v>139</v>
      </c>
      <c r="C19" s="76"/>
      <c r="D19" s="77"/>
      <c r="E19" s="105"/>
      <c r="F19" s="105"/>
      <c r="G19" s="94"/>
      <c r="H19" s="94"/>
      <c r="I19" s="94"/>
      <c r="J19" s="108"/>
      <c r="K19" s="138"/>
      <c r="L19" s="132"/>
      <c r="M19" s="140"/>
      <c r="P19" s="118">
        <v>260</v>
      </c>
      <c r="Q19" s="117">
        <v>19</v>
      </c>
    </row>
    <row r="20" spans="1:17" s="62" customFormat="1" ht="38.25" customHeight="1">
      <c r="A20" s="74"/>
      <c r="B20" s="75" t="s">
        <v>140</v>
      </c>
      <c r="C20" s="76"/>
      <c r="D20" s="77"/>
      <c r="E20" s="105"/>
      <c r="F20" s="105"/>
      <c r="G20" s="94"/>
      <c r="H20" s="94"/>
      <c r="I20" s="94"/>
      <c r="J20" s="108"/>
      <c r="K20" s="138"/>
      <c r="L20" s="132"/>
      <c r="M20" s="140"/>
      <c r="P20" s="118">
        <v>265</v>
      </c>
      <c r="Q20" s="117">
        <v>20</v>
      </c>
    </row>
    <row r="21" spans="1:17" s="62" customFormat="1" ht="38.25" customHeight="1">
      <c r="A21" s="74"/>
      <c r="B21" s="75" t="s">
        <v>141</v>
      </c>
      <c r="C21" s="76" t="s">
        <v>242</v>
      </c>
      <c r="D21" s="77" t="s">
        <v>242</v>
      </c>
      <c r="E21" s="105" t="s">
        <v>242</v>
      </c>
      <c r="F21" s="105" t="s">
        <v>242</v>
      </c>
      <c r="G21" s="94"/>
      <c r="H21" s="94"/>
      <c r="I21" s="94"/>
      <c r="J21" s="108"/>
      <c r="K21" s="138">
        <v>0</v>
      </c>
      <c r="L21" s="132" t="e">
        <v>#N/A</v>
      </c>
      <c r="M21" s="140"/>
      <c r="P21" s="118">
        <v>270</v>
      </c>
      <c r="Q21" s="117">
        <v>21</v>
      </c>
    </row>
    <row r="22" spans="1:17" s="62" customFormat="1" ht="38.25" customHeight="1">
      <c r="A22" s="74"/>
      <c r="B22" s="75" t="s">
        <v>142</v>
      </c>
      <c r="C22" s="76" t="s">
        <v>242</v>
      </c>
      <c r="D22" s="77" t="s">
        <v>242</v>
      </c>
      <c r="E22" s="105" t="s">
        <v>242</v>
      </c>
      <c r="F22" s="105" t="s">
        <v>242</v>
      </c>
      <c r="G22" s="94"/>
      <c r="H22" s="94"/>
      <c r="I22" s="94"/>
      <c r="J22" s="108"/>
      <c r="K22" s="138">
        <v>0</v>
      </c>
      <c r="L22" s="132" t="e">
        <v>#N/A</v>
      </c>
      <c r="M22" s="140"/>
      <c r="P22" s="118">
        <v>275</v>
      </c>
      <c r="Q22" s="117">
        <v>22</v>
      </c>
    </row>
    <row r="23" spans="1:17" s="62" customFormat="1" ht="38.25" customHeight="1">
      <c r="A23" s="74"/>
      <c r="B23" s="75" t="s">
        <v>143</v>
      </c>
      <c r="C23" s="76"/>
      <c r="D23" s="77"/>
      <c r="E23" s="105"/>
      <c r="F23" s="105"/>
      <c r="G23" s="94"/>
      <c r="H23" s="94"/>
      <c r="I23" s="94"/>
      <c r="J23" s="108"/>
      <c r="K23" s="136"/>
      <c r="L23" s="132"/>
      <c r="M23" s="140"/>
      <c r="P23" s="118">
        <v>280</v>
      </c>
      <c r="Q23" s="117">
        <v>23</v>
      </c>
    </row>
    <row r="24" spans="1:17" s="62" customFormat="1" ht="33" customHeight="1">
      <c r="A24" s="74"/>
      <c r="B24" s="75" t="s">
        <v>144</v>
      </c>
      <c r="C24" s="76" t="s">
        <v>242</v>
      </c>
      <c r="D24" s="77" t="s">
        <v>242</v>
      </c>
      <c r="E24" s="105" t="s">
        <v>242</v>
      </c>
      <c r="F24" s="105" t="s">
        <v>242</v>
      </c>
      <c r="G24" s="94"/>
      <c r="H24" s="94"/>
      <c r="I24" s="94"/>
      <c r="J24" s="108"/>
      <c r="K24" s="104">
        <v>0</v>
      </c>
      <c r="L24" s="132" t="e">
        <v>#N/A</v>
      </c>
      <c r="M24" s="140"/>
      <c r="P24" s="118">
        <v>285</v>
      </c>
      <c r="Q24" s="117">
        <v>24</v>
      </c>
    </row>
    <row r="25" spans="1:17" s="62" customFormat="1" ht="33" customHeight="1">
      <c r="A25" s="74"/>
      <c r="B25" s="75" t="s">
        <v>145</v>
      </c>
      <c r="C25" s="76" t="s">
        <v>242</v>
      </c>
      <c r="D25" s="77" t="s">
        <v>242</v>
      </c>
      <c r="E25" s="105" t="s">
        <v>242</v>
      </c>
      <c r="F25" s="105" t="s">
        <v>242</v>
      </c>
      <c r="G25" s="94"/>
      <c r="H25" s="94"/>
      <c r="I25" s="94"/>
      <c r="J25" s="108"/>
      <c r="K25" s="104">
        <v>0</v>
      </c>
      <c r="L25" s="132" t="e">
        <v>#N/A</v>
      </c>
      <c r="M25" s="140"/>
      <c r="P25" s="118">
        <v>290</v>
      </c>
      <c r="Q25" s="117">
        <v>25</v>
      </c>
    </row>
    <row r="26" spans="1:17" s="62" customFormat="1" ht="24" customHeight="1">
      <c r="A26" s="74"/>
      <c r="B26" s="75" t="s">
        <v>146</v>
      </c>
      <c r="C26" s="76" t="s">
        <v>242</v>
      </c>
      <c r="D26" s="77" t="s">
        <v>242</v>
      </c>
      <c r="E26" s="105" t="s">
        <v>242</v>
      </c>
      <c r="F26" s="105" t="s">
        <v>242</v>
      </c>
      <c r="G26" s="94"/>
      <c r="H26" s="94"/>
      <c r="I26" s="94"/>
      <c r="J26" s="108"/>
      <c r="K26" s="104">
        <v>0</v>
      </c>
      <c r="L26" s="132" t="e">
        <v>#N/A</v>
      </c>
      <c r="M26" s="140"/>
      <c r="P26" s="118">
        <v>295</v>
      </c>
      <c r="Q26" s="117">
        <v>26</v>
      </c>
    </row>
    <row r="27" spans="1:17" s="62" customFormat="1" ht="24" customHeight="1">
      <c r="A27" s="74"/>
      <c r="B27" s="75" t="s">
        <v>147</v>
      </c>
      <c r="C27" s="76" t="s">
        <v>242</v>
      </c>
      <c r="D27" s="77" t="s">
        <v>242</v>
      </c>
      <c r="E27" s="105" t="s">
        <v>242</v>
      </c>
      <c r="F27" s="105" t="s">
        <v>242</v>
      </c>
      <c r="G27" s="94"/>
      <c r="H27" s="94"/>
      <c r="I27" s="94"/>
      <c r="J27" s="108"/>
      <c r="K27" s="104">
        <v>0</v>
      </c>
      <c r="L27" s="132" t="e">
        <v>#N/A</v>
      </c>
      <c r="M27" s="140"/>
      <c r="P27" s="118">
        <v>305</v>
      </c>
      <c r="Q27" s="117">
        <v>27</v>
      </c>
    </row>
    <row r="28" spans="1:17" s="62" customFormat="1" ht="24" customHeight="1">
      <c r="A28" s="74"/>
      <c r="B28" s="75" t="s">
        <v>148</v>
      </c>
      <c r="C28" s="76" t="s">
        <v>242</v>
      </c>
      <c r="D28" s="77" t="s">
        <v>242</v>
      </c>
      <c r="E28" s="105" t="s">
        <v>242</v>
      </c>
      <c r="F28" s="105" t="s">
        <v>242</v>
      </c>
      <c r="G28" s="94"/>
      <c r="H28" s="94"/>
      <c r="I28" s="94"/>
      <c r="J28" s="108"/>
      <c r="K28" s="104">
        <v>0</v>
      </c>
      <c r="L28" s="132" t="e">
        <v>#N/A</v>
      </c>
      <c r="M28" s="140"/>
      <c r="P28" s="118">
        <v>320</v>
      </c>
      <c r="Q28" s="117">
        <v>28</v>
      </c>
    </row>
    <row r="29" spans="1:17" s="62" customFormat="1" ht="24" customHeight="1">
      <c r="A29" s="74"/>
      <c r="B29" s="75" t="s">
        <v>149</v>
      </c>
      <c r="C29" s="76" t="s">
        <v>242</v>
      </c>
      <c r="D29" s="77" t="s">
        <v>242</v>
      </c>
      <c r="E29" s="105" t="s">
        <v>242</v>
      </c>
      <c r="F29" s="105" t="s">
        <v>242</v>
      </c>
      <c r="G29" s="94"/>
      <c r="H29" s="94"/>
      <c r="I29" s="94"/>
      <c r="J29" s="108"/>
      <c r="K29" s="104">
        <v>0</v>
      </c>
      <c r="L29" s="132" t="e">
        <v>#N/A</v>
      </c>
      <c r="M29" s="140"/>
      <c r="P29" s="118">
        <v>335</v>
      </c>
      <c r="Q29" s="117">
        <v>29</v>
      </c>
    </row>
    <row r="30" spans="1:17" s="62" customFormat="1" ht="24" customHeight="1">
      <c r="A30" s="74"/>
      <c r="B30" s="75" t="s">
        <v>150</v>
      </c>
      <c r="C30" s="76" t="s">
        <v>242</v>
      </c>
      <c r="D30" s="77" t="s">
        <v>242</v>
      </c>
      <c r="E30" s="105" t="s">
        <v>242</v>
      </c>
      <c r="F30" s="105" t="s">
        <v>242</v>
      </c>
      <c r="G30" s="94"/>
      <c r="H30" s="94"/>
      <c r="I30" s="94"/>
      <c r="J30" s="108"/>
      <c r="K30" s="104">
        <v>0</v>
      </c>
      <c r="L30" s="132" t="e">
        <v>#N/A</v>
      </c>
      <c r="M30" s="140"/>
      <c r="P30" s="118">
        <v>350</v>
      </c>
      <c r="Q30" s="117">
        <v>30</v>
      </c>
    </row>
    <row r="31" spans="1:17" s="62" customFormat="1" ht="24" customHeight="1">
      <c r="A31" s="74"/>
      <c r="B31" s="75" t="s">
        <v>151</v>
      </c>
      <c r="C31" s="76" t="s">
        <v>242</v>
      </c>
      <c r="D31" s="77" t="s">
        <v>242</v>
      </c>
      <c r="E31" s="105" t="s">
        <v>242</v>
      </c>
      <c r="F31" s="105" t="s">
        <v>242</v>
      </c>
      <c r="G31" s="94"/>
      <c r="H31" s="94"/>
      <c r="I31" s="94"/>
      <c r="J31" s="108"/>
      <c r="K31" s="104">
        <v>0</v>
      </c>
      <c r="L31" s="132" t="e">
        <v>#N/A</v>
      </c>
      <c r="M31" s="140"/>
      <c r="P31" s="118">
        <v>365</v>
      </c>
      <c r="Q31" s="117">
        <v>31</v>
      </c>
    </row>
    <row r="32" spans="1:17" s="62" customFormat="1" ht="24" customHeight="1">
      <c r="A32" s="74"/>
      <c r="B32" s="75" t="s">
        <v>152</v>
      </c>
      <c r="C32" s="76" t="s">
        <v>242</v>
      </c>
      <c r="D32" s="77" t="s">
        <v>242</v>
      </c>
      <c r="E32" s="105" t="s">
        <v>242</v>
      </c>
      <c r="F32" s="105" t="s">
        <v>242</v>
      </c>
      <c r="G32" s="94"/>
      <c r="H32" s="94"/>
      <c r="I32" s="94"/>
      <c r="J32" s="108"/>
      <c r="K32" s="104">
        <v>0</v>
      </c>
      <c r="L32" s="132" t="e">
        <v>#N/A</v>
      </c>
      <c r="M32" s="140"/>
      <c r="P32" s="118">
        <v>380</v>
      </c>
      <c r="Q32" s="117">
        <v>32</v>
      </c>
    </row>
    <row r="33" spans="1:17" s="62" customFormat="1" ht="24" customHeight="1">
      <c r="A33" s="74"/>
      <c r="B33" s="75" t="s">
        <v>153</v>
      </c>
      <c r="C33" s="76" t="s">
        <v>242</v>
      </c>
      <c r="D33" s="77" t="s">
        <v>242</v>
      </c>
      <c r="E33" s="105" t="s">
        <v>242</v>
      </c>
      <c r="F33" s="105" t="s">
        <v>242</v>
      </c>
      <c r="G33" s="94"/>
      <c r="H33" s="94"/>
      <c r="I33" s="94"/>
      <c r="J33" s="108"/>
      <c r="K33" s="104">
        <v>0</v>
      </c>
      <c r="L33" s="132" t="e">
        <v>#N/A</v>
      </c>
      <c r="M33" s="140"/>
      <c r="P33" s="118">
        <v>395</v>
      </c>
      <c r="Q33" s="117">
        <v>33</v>
      </c>
    </row>
    <row r="34" spans="1:17" s="62" customFormat="1" ht="24" customHeight="1">
      <c r="A34" s="74"/>
      <c r="B34" s="75" t="s">
        <v>154</v>
      </c>
      <c r="C34" s="76" t="s">
        <v>242</v>
      </c>
      <c r="D34" s="77" t="s">
        <v>242</v>
      </c>
      <c r="E34" s="105" t="s">
        <v>242</v>
      </c>
      <c r="F34" s="105" t="s">
        <v>242</v>
      </c>
      <c r="G34" s="94"/>
      <c r="H34" s="94"/>
      <c r="I34" s="94"/>
      <c r="J34" s="108"/>
      <c r="K34" s="104">
        <v>0</v>
      </c>
      <c r="L34" s="132" t="e">
        <v>#N/A</v>
      </c>
      <c r="M34" s="140"/>
      <c r="P34" s="118">
        <v>410</v>
      </c>
      <c r="Q34" s="117">
        <v>34</v>
      </c>
    </row>
    <row r="35" spans="1:17" s="62" customFormat="1" ht="24" customHeight="1">
      <c r="A35" s="74"/>
      <c r="B35" s="75" t="s">
        <v>155</v>
      </c>
      <c r="C35" s="76" t="s">
        <v>242</v>
      </c>
      <c r="D35" s="77" t="s">
        <v>242</v>
      </c>
      <c r="E35" s="105" t="s">
        <v>242</v>
      </c>
      <c r="F35" s="105" t="s">
        <v>242</v>
      </c>
      <c r="G35" s="94"/>
      <c r="H35" s="94"/>
      <c r="I35" s="94"/>
      <c r="J35" s="108"/>
      <c r="K35" s="104">
        <v>0</v>
      </c>
      <c r="L35" s="132" t="e">
        <v>#N/A</v>
      </c>
      <c r="M35" s="140"/>
      <c r="P35" s="118">
        <v>425</v>
      </c>
      <c r="Q35" s="117">
        <v>35</v>
      </c>
    </row>
    <row r="36" spans="1:17" s="62" customFormat="1" ht="24" customHeight="1">
      <c r="A36" s="74"/>
      <c r="B36" s="75" t="s">
        <v>156</v>
      </c>
      <c r="C36" s="76" t="s">
        <v>242</v>
      </c>
      <c r="D36" s="77" t="s">
        <v>242</v>
      </c>
      <c r="E36" s="105" t="s">
        <v>242</v>
      </c>
      <c r="F36" s="105" t="s">
        <v>242</v>
      </c>
      <c r="G36" s="94"/>
      <c r="H36" s="94"/>
      <c r="I36" s="94"/>
      <c r="J36" s="108"/>
      <c r="K36" s="104">
        <v>0</v>
      </c>
      <c r="L36" s="132" t="e">
        <v>#N/A</v>
      </c>
      <c r="M36" s="140"/>
      <c r="P36" s="118">
        <v>440</v>
      </c>
      <c r="Q36" s="117">
        <v>36</v>
      </c>
    </row>
    <row r="37" spans="1:17" s="62" customFormat="1" ht="24" customHeight="1">
      <c r="A37" s="74"/>
      <c r="B37" s="75" t="s">
        <v>157</v>
      </c>
      <c r="C37" s="76" t="s">
        <v>242</v>
      </c>
      <c r="D37" s="77" t="s">
        <v>242</v>
      </c>
      <c r="E37" s="105" t="s">
        <v>242</v>
      </c>
      <c r="F37" s="105" t="s">
        <v>242</v>
      </c>
      <c r="G37" s="94"/>
      <c r="H37" s="94"/>
      <c r="I37" s="94"/>
      <c r="J37" s="108"/>
      <c r="K37" s="104">
        <v>0</v>
      </c>
      <c r="L37" s="132" t="e">
        <v>#N/A</v>
      </c>
      <c r="M37" s="140"/>
      <c r="P37" s="118">
        <v>455</v>
      </c>
      <c r="Q37" s="117">
        <v>37</v>
      </c>
    </row>
    <row r="38" spans="1:17" s="62" customFormat="1" ht="24" customHeight="1">
      <c r="A38" s="74"/>
      <c r="B38" s="75" t="s">
        <v>158</v>
      </c>
      <c r="C38" s="76" t="s">
        <v>242</v>
      </c>
      <c r="D38" s="77" t="s">
        <v>242</v>
      </c>
      <c r="E38" s="105" t="s">
        <v>242</v>
      </c>
      <c r="F38" s="105" t="s">
        <v>242</v>
      </c>
      <c r="G38" s="94"/>
      <c r="H38" s="94"/>
      <c r="I38" s="94"/>
      <c r="J38" s="108"/>
      <c r="K38" s="104">
        <v>0</v>
      </c>
      <c r="L38" s="132" t="e">
        <v>#N/A</v>
      </c>
      <c r="M38" s="140"/>
      <c r="P38" s="118">
        <v>470</v>
      </c>
      <c r="Q38" s="117">
        <v>38</v>
      </c>
    </row>
    <row r="39" spans="1:17" s="62" customFormat="1" ht="24" customHeight="1">
      <c r="A39" s="74"/>
      <c r="B39" s="75" t="s">
        <v>159</v>
      </c>
      <c r="C39" s="76" t="s">
        <v>242</v>
      </c>
      <c r="D39" s="77" t="s">
        <v>242</v>
      </c>
      <c r="E39" s="105" t="s">
        <v>242</v>
      </c>
      <c r="F39" s="105" t="s">
        <v>242</v>
      </c>
      <c r="G39" s="94"/>
      <c r="H39" s="94"/>
      <c r="I39" s="94"/>
      <c r="J39" s="108"/>
      <c r="K39" s="104">
        <v>0</v>
      </c>
      <c r="L39" s="132" t="e">
        <v>#N/A</v>
      </c>
      <c r="M39" s="140"/>
      <c r="P39" s="118">
        <v>485</v>
      </c>
      <c r="Q39" s="117">
        <v>39</v>
      </c>
    </row>
    <row r="40" spans="1:17" s="62" customFormat="1" ht="24" customHeight="1">
      <c r="A40" s="74"/>
      <c r="B40" s="75" t="s">
        <v>160</v>
      </c>
      <c r="C40" s="76" t="s">
        <v>242</v>
      </c>
      <c r="D40" s="77" t="s">
        <v>242</v>
      </c>
      <c r="E40" s="105" t="s">
        <v>242</v>
      </c>
      <c r="F40" s="105" t="s">
        <v>242</v>
      </c>
      <c r="G40" s="94"/>
      <c r="H40" s="94"/>
      <c r="I40" s="94"/>
      <c r="J40" s="108"/>
      <c r="K40" s="104">
        <v>0</v>
      </c>
      <c r="L40" s="132" t="e">
        <v>#N/A</v>
      </c>
      <c r="M40" s="140"/>
      <c r="P40" s="118">
        <v>500</v>
      </c>
      <c r="Q40" s="117">
        <v>40</v>
      </c>
    </row>
    <row r="41" spans="1:17" s="62" customFormat="1" ht="24" customHeight="1">
      <c r="A41" s="74"/>
      <c r="B41" s="75" t="s">
        <v>161</v>
      </c>
      <c r="C41" s="76" t="s">
        <v>242</v>
      </c>
      <c r="D41" s="77" t="s">
        <v>242</v>
      </c>
      <c r="E41" s="105" t="s">
        <v>242</v>
      </c>
      <c r="F41" s="105" t="s">
        <v>242</v>
      </c>
      <c r="G41" s="94"/>
      <c r="H41" s="94"/>
      <c r="I41" s="94"/>
      <c r="J41" s="108"/>
      <c r="K41" s="104">
        <v>0</v>
      </c>
      <c r="L41" s="132" t="e">
        <v>#N/A</v>
      </c>
      <c r="M41" s="140"/>
      <c r="P41" s="118">
        <v>515</v>
      </c>
      <c r="Q41" s="117">
        <v>41</v>
      </c>
    </row>
    <row r="42" spans="1:17" s="62" customFormat="1" ht="24" customHeight="1">
      <c r="A42" s="74"/>
      <c r="B42" s="75" t="s">
        <v>162</v>
      </c>
      <c r="C42" s="76" t="s">
        <v>242</v>
      </c>
      <c r="D42" s="77" t="s">
        <v>242</v>
      </c>
      <c r="E42" s="105" t="s">
        <v>242</v>
      </c>
      <c r="F42" s="105" t="s">
        <v>242</v>
      </c>
      <c r="G42" s="94"/>
      <c r="H42" s="94"/>
      <c r="I42" s="94"/>
      <c r="J42" s="108"/>
      <c r="K42" s="104">
        <v>0</v>
      </c>
      <c r="L42" s="132" t="e">
        <v>#N/A</v>
      </c>
      <c r="M42" s="140"/>
      <c r="P42" s="118">
        <v>530</v>
      </c>
      <c r="Q42" s="117">
        <v>42</v>
      </c>
    </row>
    <row r="43" spans="1:17" s="62" customFormat="1" ht="24" customHeight="1">
      <c r="A43" s="74"/>
      <c r="B43" s="75" t="s">
        <v>163</v>
      </c>
      <c r="C43" s="76" t="s">
        <v>242</v>
      </c>
      <c r="D43" s="77" t="s">
        <v>242</v>
      </c>
      <c r="E43" s="105" t="s">
        <v>242</v>
      </c>
      <c r="F43" s="105" t="s">
        <v>242</v>
      </c>
      <c r="G43" s="94"/>
      <c r="H43" s="94"/>
      <c r="I43" s="94"/>
      <c r="J43" s="108"/>
      <c r="K43" s="104">
        <v>0</v>
      </c>
      <c r="L43" s="132" t="e">
        <v>#N/A</v>
      </c>
      <c r="M43" s="140"/>
      <c r="P43" s="118">
        <v>545</v>
      </c>
      <c r="Q43" s="117">
        <v>43</v>
      </c>
    </row>
    <row r="44" spans="1:17" s="62" customFormat="1" ht="24" customHeight="1">
      <c r="A44" s="74"/>
      <c r="B44" s="75" t="s">
        <v>164</v>
      </c>
      <c r="C44" s="76" t="s">
        <v>242</v>
      </c>
      <c r="D44" s="77" t="s">
        <v>242</v>
      </c>
      <c r="E44" s="105" t="s">
        <v>242</v>
      </c>
      <c r="F44" s="105" t="s">
        <v>242</v>
      </c>
      <c r="G44" s="94"/>
      <c r="H44" s="94"/>
      <c r="I44" s="94"/>
      <c r="J44" s="108"/>
      <c r="K44" s="104">
        <v>0</v>
      </c>
      <c r="L44" s="132" t="e">
        <v>#N/A</v>
      </c>
      <c r="M44" s="140"/>
      <c r="P44" s="118">
        <v>560</v>
      </c>
      <c r="Q44" s="117">
        <v>44</v>
      </c>
    </row>
    <row r="45" spans="1:17" s="62" customFormat="1" ht="24" customHeight="1">
      <c r="A45" s="74"/>
      <c r="B45" s="75" t="s">
        <v>165</v>
      </c>
      <c r="C45" s="76" t="s">
        <v>242</v>
      </c>
      <c r="D45" s="77" t="s">
        <v>242</v>
      </c>
      <c r="E45" s="105" t="s">
        <v>242</v>
      </c>
      <c r="F45" s="105" t="s">
        <v>242</v>
      </c>
      <c r="G45" s="94"/>
      <c r="H45" s="94"/>
      <c r="I45" s="94"/>
      <c r="J45" s="108"/>
      <c r="K45" s="104">
        <v>0</v>
      </c>
      <c r="L45" s="132" t="e">
        <v>#N/A</v>
      </c>
      <c r="M45" s="140"/>
      <c r="P45" s="118">
        <v>575</v>
      </c>
      <c r="Q45" s="117">
        <v>45</v>
      </c>
    </row>
    <row r="46" spans="1:17" s="62" customFormat="1" ht="24" customHeight="1">
      <c r="A46" s="74"/>
      <c r="B46" s="75" t="s">
        <v>166</v>
      </c>
      <c r="C46" s="76" t="s">
        <v>242</v>
      </c>
      <c r="D46" s="77" t="s">
        <v>242</v>
      </c>
      <c r="E46" s="105" t="s">
        <v>242</v>
      </c>
      <c r="F46" s="105" t="s">
        <v>242</v>
      </c>
      <c r="G46" s="94"/>
      <c r="H46" s="94"/>
      <c r="I46" s="94"/>
      <c r="J46" s="108"/>
      <c r="K46" s="104">
        <v>0</v>
      </c>
      <c r="L46" s="132" t="e">
        <v>#N/A</v>
      </c>
      <c r="M46" s="140"/>
      <c r="P46" s="118">
        <v>590</v>
      </c>
      <c r="Q46" s="117">
        <v>46</v>
      </c>
    </row>
    <row r="47" spans="1:17" s="62" customFormat="1" ht="24" customHeight="1">
      <c r="A47" s="74"/>
      <c r="B47" s="75" t="s">
        <v>167</v>
      </c>
      <c r="C47" s="76" t="s">
        <v>242</v>
      </c>
      <c r="D47" s="77" t="s">
        <v>242</v>
      </c>
      <c r="E47" s="105" t="s">
        <v>242</v>
      </c>
      <c r="F47" s="105" t="s">
        <v>242</v>
      </c>
      <c r="G47" s="94"/>
      <c r="H47" s="94"/>
      <c r="I47" s="94"/>
      <c r="J47" s="108"/>
      <c r="K47" s="104">
        <v>0</v>
      </c>
      <c r="L47" s="132" t="e">
        <v>#N/A</v>
      </c>
      <c r="M47" s="140"/>
      <c r="P47" s="118">
        <v>605</v>
      </c>
      <c r="Q47" s="117">
        <v>47</v>
      </c>
    </row>
    <row r="48" spans="1:17" s="65" customFormat="1" ht="9" customHeight="1">
      <c r="A48" s="63"/>
      <c r="B48" s="63"/>
      <c r="C48" s="63"/>
      <c r="D48" s="64"/>
      <c r="E48" s="63"/>
      <c r="K48" s="66"/>
      <c r="L48" s="63"/>
      <c r="M48" s="67"/>
      <c r="P48" s="118">
        <v>620</v>
      </c>
      <c r="Q48" s="117">
        <v>48</v>
      </c>
    </row>
    <row r="49" spans="1:17" s="65" customFormat="1" ht="25.5" customHeight="1">
      <c r="A49" s="222" t="s">
        <v>4</v>
      </c>
      <c r="B49" s="222"/>
      <c r="C49" s="222"/>
      <c r="D49" s="222"/>
      <c r="E49" s="67" t="s">
        <v>0</v>
      </c>
      <c r="F49" s="67" t="s">
        <v>1</v>
      </c>
      <c r="G49" s="223" t="s">
        <v>2</v>
      </c>
      <c r="H49" s="223"/>
      <c r="I49" s="223"/>
      <c r="J49" s="223"/>
      <c r="K49" s="223" t="s">
        <v>3</v>
      </c>
      <c r="L49" s="223"/>
      <c r="M49" s="67"/>
      <c r="P49" s="118">
        <v>635</v>
      </c>
      <c r="Q49" s="117">
        <v>49</v>
      </c>
    </row>
    <row r="50" spans="16:17" ht="12.75">
      <c r="P50" s="118">
        <v>650</v>
      </c>
      <c r="Q50" s="117">
        <v>50</v>
      </c>
    </row>
    <row r="51" spans="16:17" ht="12.75">
      <c r="P51" s="118">
        <v>665</v>
      </c>
      <c r="Q51" s="117">
        <v>51</v>
      </c>
    </row>
    <row r="52" spans="16:17" ht="12.75">
      <c r="P52" s="118">
        <v>680</v>
      </c>
      <c r="Q52" s="67">
        <v>52</v>
      </c>
    </row>
    <row r="53" spans="16:17" ht="12.75">
      <c r="P53" s="118">
        <v>695</v>
      </c>
      <c r="Q53" s="67">
        <v>53</v>
      </c>
    </row>
    <row r="54" spans="16:17" ht="12.75">
      <c r="P54" s="118">
        <v>710</v>
      </c>
      <c r="Q54" s="67">
        <v>54</v>
      </c>
    </row>
    <row r="55" spans="16:17" ht="12.75">
      <c r="P55" s="118">
        <v>725</v>
      </c>
      <c r="Q55" s="67">
        <v>55</v>
      </c>
    </row>
    <row r="56" spans="16:17" ht="12.75">
      <c r="P56" s="118">
        <v>740</v>
      </c>
      <c r="Q56" s="67">
        <v>56</v>
      </c>
    </row>
    <row r="57" spans="16:17" ht="12.75">
      <c r="P57" s="118">
        <v>755</v>
      </c>
      <c r="Q57" s="67">
        <v>57</v>
      </c>
    </row>
    <row r="58" spans="16:17" ht="12.75">
      <c r="P58" s="118">
        <v>770</v>
      </c>
      <c r="Q58" s="67">
        <v>58</v>
      </c>
    </row>
    <row r="59" spans="16:17" ht="12.75">
      <c r="P59" s="118">
        <v>785</v>
      </c>
      <c r="Q59" s="67">
        <v>59</v>
      </c>
    </row>
    <row r="60" spans="16:17" ht="12.75">
      <c r="P60" s="118">
        <v>800</v>
      </c>
      <c r="Q60" s="67">
        <v>60</v>
      </c>
    </row>
    <row r="61" spans="16:17" ht="12.75">
      <c r="P61" s="118">
        <v>815</v>
      </c>
      <c r="Q61" s="67">
        <v>61</v>
      </c>
    </row>
    <row r="62" spans="16:17" ht="12.75">
      <c r="P62" s="118">
        <v>830</v>
      </c>
      <c r="Q62" s="67">
        <v>62</v>
      </c>
    </row>
    <row r="63" spans="16:17" ht="12.75">
      <c r="P63" s="118">
        <v>845</v>
      </c>
      <c r="Q63" s="67">
        <v>63</v>
      </c>
    </row>
    <row r="64" spans="16:17" ht="12.75">
      <c r="P64" s="118">
        <v>860</v>
      </c>
      <c r="Q64" s="67">
        <v>64</v>
      </c>
    </row>
    <row r="65" spans="16:17" ht="12.75">
      <c r="P65" s="118">
        <v>875</v>
      </c>
      <c r="Q65" s="67">
        <v>65</v>
      </c>
    </row>
    <row r="66" spans="16:17" ht="12.75">
      <c r="P66" s="118">
        <v>890</v>
      </c>
      <c r="Q66" s="67">
        <v>66</v>
      </c>
    </row>
    <row r="67" spans="16:17" ht="12.75">
      <c r="P67" s="118">
        <v>905</v>
      </c>
      <c r="Q67" s="67">
        <v>67</v>
      </c>
    </row>
    <row r="68" spans="16:17" ht="12.75">
      <c r="P68" s="118">
        <v>920</v>
      </c>
      <c r="Q68" s="67">
        <v>68</v>
      </c>
    </row>
    <row r="69" spans="16:17" ht="12.75">
      <c r="P69" s="118">
        <v>935</v>
      </c>
      <c r="Q69" s="67">
        <v>69</v>
      </c>
    </row>
    <row r="70" spans="16:17" ht="12.75">
      <c r="P70" s="118">
        <v>950</v>
      </c>
      <c r="Q70" s="67">
        <v>70</v>
      </c>
    </row>
    <row r="71" spans="16:17" ht="12.75">
      <c r="P71" s="118">
        <v>965</v>
      </c>
      <c r="Q71" s="67">
        <v>71</v>
      </c>
    </row>
    <row r="72" spans="16:17" ht="12.75">
      <c r="P72" s="118">
        <v>980</v>
      </c>
      <c r="Q72" s="67">
        <v>72</v>
      </c>
    </row>
    <row r="73" spans="16:17" ht="12.75">
      <c r="P73" s="118">
        <v>995</v>
      </c>
      <c r="Q73" s="67">
        <v>73</v>
      </c>
    </row>
    <row r="74" spans="16:17" ht="12.75">
      <c r="P74" s="118">
        <v>1010</v>
      </c>
      <c r="Q74" s="67">
        <v>74</v>
      </c>
    </row>
    <row r="75" spans="16:17" ht="12.75">
      <c r="P75" s="118">
        <v>1025</v>
      </c>
      <c r="Q75" s="67">
        <v>75</v>
      </c>
    </row>
    <row r="76" spans="16:17" ht="12.75">
      <c r="P76" s="118">
        <v>1040</v>
      </c>
      <c r="Q76" s="67">
        <v>76</v>
      </c>
    </row>
    <row r="77" spans="16:17" ht="12.75">
      <c r="P77" s="118">
        <v>1055</v>
      </c>
      <c r="Q77" s="67">
        <v>77</v>
      </c>
    </row>
    <row r="78" spans="16:17" ht="12.75">
      <c r="P78" s="118">
        <v>1070</v>
      </c>
      <c r="Q78" s="67">
        <v>78</v>
      </c>
    </row>
    <row r="79" spans="16:17" ht="12.75">
      <c r="P79" s="118">
        <v>1085</v>
      </c>
      <c r="Q79" s="67">
        <v>79</v>
      </c>
    </row>
    <row r="80" spans="16:17" ht="12.75">
      <c r="P80" s="118">
        <v>1100</v>
      </c>
      <c r="Q80" s="67">
        <v>80</v>
      </c>
    </row>
    <row r="81" spans="16:17" ht="12.75">
      <c r="P81" s="118">
        <v>1115</v>
      </c>
      <c r="Q81" s="67">
        <v>81</v>
      </c>
    </row>
    <row r="82" spans="16:17" ht="12.75">
      <c r="P82" s="118">
        <v>1130</v>
      </c>
      <c r="Q82" s="67">
        <v>82</v>
      </c>
    </row>
    <row r="83" spans="16:17" ht="12.75">
      <c r="P83" s="118">
        <v>1145</v>
      </c>
      <c r="Q83" s="67">
        <v>83</v>
      </c>
    </row>
    <row r="84" spans="16:17" ht="12.75">
      <c r="P84" s="118">
        <v>1160</v>
      </c>
      <c r="Q84" s="67">
        <v>84</v>
      </c>
    </row>
    <row r="85" spans="16:17" ht="12.75">
      <c r="P85" s="118">
        <v>1175</v>
      </c>
      <c r="Q85" s="67">
        <v>85</v>
      </c>
    </row>
    <row r="86" spans="16:17" ht="12.75">
      <c r="P86" s="118">
        <v>1190</v>
      </c>
      <c r="Q86" s="67">
        <v>86</v>
      </c>
    </row>
    <row r="87" spans="16:17" ht="12.75">
      <c r="P87" s="118">
        <v>1205</v>
      </c>
      <c r="Q87" s="67">
        <v>87</v>
      </c>
    </row>
    <row r="88" spans="16:17" ht="12.75">
      <c r="P88" s="118">
        <v>1220</v>
      </c>
      <c r="Q88" s="67">
        <v>88</v>
      </c>
    </row>
    <row r="89" spans="16:17" ht="12.75">
      <c r="P89" s="118">
        <v>1235</v>
      </c>
      <c r="Q89" s="67">
        <v>89</v>
      </c>
    </row>
    <row r="90" spans="16:17" ht="12.75">
      <c r="P90" s="118">
        <v>1250</v>
      </c>
      <c r="Q90" s="67">
        <v>90</v>
      </c>
    </row>
    <row r="91" spans="16:17" ht="12.75">
      <c r="P91" s="118">
        <v>1265</v>
      </c>
      <c r="Q91" s="67">
        <v>91</v>
      </c>
    </row>
    <row r="92" spans="16:17" ht="12.75">
      <c r="P92" s="118">
        <v>1280</v>
      </c>
      <c r="Q92" s="67">
        <v>92</v>
      </c>
    </row>
    <row r="93" spans="16:17" ht="12.75">
      <c r="P93" s="118">
        <v>1295</v>
      </c>
      <c r="Q93" s="67">
        <v>93</v>
      </c>
    </row>
    <row r="94" spans="16:17" ht="12.75">
      <c r="P94" s="118">
        <v>1310</v>
      </c>
      <c r="Q94" s="117">
        <v>94</v>
      </c>
    </row>
    <row r="95" spans="16:17" ht="12.75">
      <c r="P95" s="118">
        <v>1325</v>
      </c>
      <c r="Q95" s="117">
        <v>95</v>
      </c>
    </row>
    <row r="96" spans="16:17" ht="12.75">
      <c r="P96" s="118">
        <v>1340</v>
      </c>
      <c r="Q96" s="117">
        <v>96</v>
      </c>
    </row>
    <row r="97" spans="16:17" ht="12.75">
      <c r="P97" s="118">
        <v>1355</v>
      </c>
      <c r="Q97" s="117">
        <v>97</v>
      </c>
    </row>
    <row r="98" spans="16:17" ht="12.75">
      <c r="P98" s="118">
        <v>1370</v>
      </c>
      <c r="Q98" s="117">
        <v>98</v>
      </c>
    </row>
    <row r="99" spans="16:17" ht="12.75">
      <c r="P99" s="118">
        <v>1385</v>
      </c>
      <c r="Q99" s="117">
        <v>99</v>
      </c>
    </row>
    <row r="100" spans="16:17" ht="12.75">
      <c r="P100" s="118">
        <v>1400</v>
      </c>
      <c r="Q100" s="117">
        <v>100</v>
      </c>
    </row>
  </sheetData>
  <sheetProtection/>
  <mergeCells count="22">
    <mergeCell ref="A49:D49"/>
    <mergeCell ref="G49:J49"/>
    <mergeCell ref="K49:L49"/>
    <mergeCell ref="K5:L5"/>
    <mergeCell ref="G6:J6"/>
    <mergeCell ref="B6:B7"/>
    <mergeCell ref="D3:E3"/>
    <mergeCell ref="M6:M7"/>
    <mergeCell ref="E6:E7"/>
    <mergeCell ref="F6:F7"/>
    <mergeCell ref="J4:L4"/>
    <mergeCell ref="K6:K7"/>
    <mergeCell ref="A1:M1"/>
    <mergeCell ref="A2:M2"/>
    <mergeCell ref="L6:L7"/>
    <mergeCell ref="A6:A7"/>
    <mergeCell ref="A4:C4"/>
    <mergeCell ref="D4:E4"/>
    <mergeCell ref="D6:D7"/>
    <mergeCell ref="C6:C7"/>
    <mergeCell ref="G3:H3"/>
    <mergeCell ref="A3:C3"/>
  </mergeCells>
  <conditionalFormatting sqref="F1:F65536">
    <cfRule type="containsText" priority="1" dxfId="0" operator="containsText" stopIfTrue="1" text="FERDİ">
      <formula>NOT(ISERROR(SEARCH("FERDİ",F1)))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3" right="0.15748031496062992" top="0.35433070866141736" bottom="0.2362204724409449" header="0.2755905511811024" footer="0.15748031496062992"/>
  <pageSetup horizontalDpi="300" verticalDpi="300" orientation="portrait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Q100"/>
  <sheetViews>
    <sheetView view="pageBreakPreview" zoomScale="93" zoomScaleSheetLayoutView="93" zoomScalePageLayoutView="0" workbookViewId="0" topLeftCell="A2">
      <selection activeCell="D3" sqref="D3:E3"/>
    </sheetView>
  </sheetViews>
  <sheetFormatPr defaultColWidth="9.140625" defaultRowHeight="12.75"/>
  <cols>
    <col min="1" max="1" width="6.00390625" style="68" customWidth="1"/>
    <col min="2" max="2" width="16.7109375" style="68" hidden="1" customWidth="1"/>
    <col min="3" max="3" width="7.00390625" style="68" customWidth="1"/>
    <col min="4" max="4" width="13.57421875" style="69" customWidth="1"/>
    <col min="5" max="5" width="15.8515625" style="68" bestFit="1" customWidth="1"/>
    <col min="6" max="6" width="31.28125" style="2" customWidth="1"/>
    <col min="7" max="9" width="10.8515625" style="2" customWidth="1"/>
    <col min="10" max="10" width="10.7109375" style="2" customWidth="1"/>
    <col min="11" max="11" width="9.140625" style="70" customWidth="1"/>
    <col min="12" max="12" width="7.7109375" style="68" customWidth="1"/>
    <col min="13" max="13" width="10.28125" style="117" customWidth="1"/>
    <col min="14" max="15" width="9.140625" style="2" customWidth="1"/>
    <col min="16" max="16" width="9.140625" style="118" hidden="1" customWidth="1"/>
    <col min="17" max="17" width="9.140625" style="117" hidden="1" customWidth="1"/>
    <col min="18" max="16384" width="9.140625" style="2" customWidth="1"/>
  </cols>
  <sheetData>
    <row r="1" spans="1:17" ht="48.75" customHeight="1">
      <c r="A1" s="229" t="s">
        <v>65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P1" s="118">
        <v>165</v>
      </c>
      <c r="Q1" s="117">
        <v>1</v>
      </c>
    </row>
    <row r="2" spans="1:17" ht="25.5" customHeight="1">
      <c r="A2" s="230" t="s">
        <v>243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P2" s="118">
        <v>170</v>
      </c>
      <c r="Q2" s="117">
        <v>2</v>
      </c>
    </row>
    <row r="3" spans="1:17" s="3" customFormat="1" ht="27" customHeight="1">
      <c r="A3" s="231" t="s">
        <v>61</v>
      </c>
      <c r="B3" s="231"/>
      <c r="C3" s="231"/>
      <c r="D3" s="233" t="s">
        <v>250</v>
      </c>
      <c r="E3" s="233"/>
      <c r="F3" s="71" t="s">
        <v>58</v>
      </c>
      <c r="G3" s="234"/>
      <c r="H3" s="234"/>
      <c r="I3" s="71"/>
      <c r="J3" s="128"/>
      <c r="K3" s="128"/>
      <c r="L3" s="128"/>
      <c r="M3" s="139"/>
      <c r="P3" s="118">
        <v>175</v>
      </c>
      <c r="Q3" s="117">
        <v>3</v>
      </c>
    </row>
    <row r="4" spans="1:17" s="3" customFormat="1" ht="17.25" customHeight="1">
      <c r="A4" s="227" t="s">
        <v>62</v>
      </c>
      <c r="B4" s="227"/>
      <c r="C4" s="227"/>
      <c r="D4" s="203" t="str">
        <f>'YARIŞMA BİLGİLERİ'!F21</f>
        <v>15-17 YAŞ ERKEK B 1</v>
      </c>
      <c r="E4" s="203"/>
      <c r="F4" s="111" t="s">
        <v>127</v>
      </c>
      <c r="G4" s="107"/>
      <c r="H4" s="107"/>
      <c r="I4" s="106" t="s">
        <v>60</v>
      </c>
      <c r="J4" s="232"/>
      <c r="K4" s="232"/>
      <c r="L4" s="232"/>
      <c r="M4" s="141"/>
      <c r="P4" s="118">
        <v>180</v>
      </c>
      <c r="Q4" s="117">
        <v>4</v>
      </c>
    </row>
    <row r="5" spans="1:17" ht="15" customHeight="1">
      <c r="A5" s="4"/>
      <c r="B5" s="4"/>
      <c r="C5" s="4"/>
      <c r="D5" s="8"/>
      <c r="E5" s="5"/>
      <c r="F5" s="6"/>
      <c r="G5" s="7"/>
      <c r="H5" s="7"/>
      <c r="I5" s="7"/>
      <c r="J5" s="7"/>
      <c r="K5" s="221">
        <v>43571.548501157406</v>
      </c>
      <c r="L5" s="221"/>
      <c r="P5" s="118">
        <v>185</v>
      </c>
      <c r="Q5" s="117">
        <v>5</v>
      </c>
    </row>
    <row r="6" spans="1:17" ht="15.75">
      <c r="A6" s="224" t="s">
        <v>6</v>
      </c>
      <c r="B6" s="224"/>
      <c r="C6" s="228" t="s">
        <v>48</v>
      </c>
      <c r="D6" s="228" t="s">
        <v>63</v>
      </c>
      <c r="E6" s="224" t="s">
        <v>7</v>
      </c>
      <c r="F6" s="224" t="s">
        <v>66</v>
      </c>
      <c r="G6" s="225" t="s">
        <v>169</v>
      </c>
      <c r="H6" s="225"/>
      <c r="I6" s="225"/>
      <c r="J6" s="225"/>
      <c r="K6" s="226" t="s">
        <v>8</v>
      </c>
      <c r="L6" s="226" t="s">
        <v>64</v>
      </c>
      <c r="M6" s="226" t="s">
        <v>9</v>
      </c>
      <c r="P6" s="118">
        <v>190</v>
      </c>
      <c r="Q6" s="117">
        <v>6</v>
      </c>
    </row>
    <row r="7" spans="1:17" ht="21" customHeight="1">
      <c r="A7" s="224"/>
      <c r="B7" s="224"/>
      <c r="C7" s="228"/>
      <c r="D7" s="228"/>
      <c r="E7" s="224"/>
      <c r="F7" s="224"/>
      <c r="G7" s="73">
        <v>1</v>
      </c>
      <c r="H7" s="73">
        <v>2</v>
      </c>
      <c r="I7" s="73">
        <v>3</v>
      </c>
      <c r="J7" s="73">
        <v>4</v>
      </c>
      <c r="K7" s="226"/>
      <c r="L7" s="226"/>
      <c r="M7" s="226"/>
      <c r="P7" s="118">
        <v>195</v>
      </c>
      <c r="Q7" s="117">
        <v>7</v>
      </c>
    </row>
    <row r="8" spans="1:17" s="62" customFormat="1" ht="38.25" customHeight="1">
      <c r="A8" s="74">
        <v>1</v>
      </c>
      <c r="B8" s="75" t="s">
        <v>128</v>
      </c>
      <c r="C8" s="76"/>
      <c r="D8" s="77"/>
      <c r="E8" s="105"/>
      <c r="F8" s="105"/>
      <c r="G8" s="94"/>
      <c r="H8" s="94"/>
      <c r="I8" s="94"/>
      <c r="J8" s="108"/>
      <c r="K8" s="136"/>
      <c r="L8" s="137"/>
      <c r="M8" s="140" t="s">
        <v>237</v>
      </c>
      <c r="P8" s="118">
        <v>205</v>
      </c>
      <c r="Q8" s="117">
        <v>8</v>
      </c>
    </row>
    <row r="9" spans="1:17" s="62" customFormat="1" ht="38.25" customHeight="1">
      <c r="A9" s="74"/>
      <c r="B9" s="75" t="s">
        <v>129</v>
      </c>
      <c r="C9" s="76"/>
      <c r="D9" s="77"/>
      <c r="E9" s="105"/>
      <c r="F9" s="105"/>
      <c r="G9" s="94"/>
      <c r="H9" s="94"/>
      <c r="I9" s="94"/>
      <c r="J9" s="108"/>
      <c r="K9" s="136"/>
      <c r="L9" s="137"/>
      <c r="M9" s="140"/>
      <c r="P9" s="118">
        <v>210</v>
      </c>
      <c r="Q9" s="117">
        <v>9</v>
      </c>
    </row>
    <row r="10" spans="1:17" s="62" customFormat="1" ht="38.25" customHeight="1">
      <c r="A10" s="74"/>
      <c r="B10" s="75" t="s">
        <v>130</v>
      </c>
      <c r="C10" s="76"/>
      <c r="D10" s="77"/>
      <c r="E10" s="105"/>
      <c r="F10" s="105"/>
      <c r="G10" s="94"/>
      <c r="H10" s="94"/>
      <c r="I10" s="94"/>
      <c r="J10" s="108"/>
      <c r="K10" s="136"/>
      <c r="L10" s="137"/>
      <c r="M10" s="140"/>
      <c r="P10" s="118">
        <v>215</v>
      </c>
      <c r="Q10" s="117">
        <v>10</v>
      </c>
    </row>
    <row r="11" spans="1:17" s="62" customFormat="1" ht="38.25" customHeight="1">
      <c r="A11" s="74"/>
      <c r="B11" s="75" t="s">
        <v>131</v>
      </c>
      <c r="C11" s="76"/>
      <c r="D11" s="77"/>
      <c r="E11" s="105"/>
      <c r="F11" s="105"/>
      <c r="G11" s="94"/>
      <c r="H11" s="94"/>
      <c r="I11" s="94"/>
      <c r="J11" s="108"/>
      <c r="K11" s="136"/>
      <c r="L11" s="137"/>
      <c r="M11" s="140"/>
      <c r="P11" s="118">
        <v>220</v>
      </c>
      <c r="Q11" s="117">
        <v>11</v>
      </c>
    </row>
    <row r="12" spans="1:17" s="62" customFormat="1" ht="38.25" customHeight="1">
      <c r="A12" s="74"/>
      <c r="B12" s="75" t="s">
        <v>132</v>
      </c>
      <c r="C12" s="76"/>
      <c r="D12" s="77"/>
      <c r="E12" s="105"/>
      <c r="F12" s="105"/>
      <c r="G12" s="94"/>
      <c r="H12" s="94"/>
      <c r="I12" s="94"/>
      <c r="J12" s="108"/>
      <c r="K12" s="136"/>
      <c r="L12" s="137"/>
      <c r="M12" s="140"/>
      <c r="P12" s="118">
        <v>225</v>
      </c>
      <c r="Q12" s="117">
        <v>12</v>
      </c>
    </row>
    <row r="13" spans="1:17" s="62" customFormat="1" ht="38.25" customHeight="1">
      <c r="A13" s="74"/>
      <c r="B13" s="75" t="s">
        <v>133</v>
      </c>
      <c r="C13" s="76"/>
      <c r="D13" s="77"/>
      <c r="E13" s="105"/>
      <c r="F13" s="105"/>
      <c r="G13" s="94"/>
      <c r="H13" s="94"/>
      <c r="I13" s="94"/>
      <c r="J13" s="108"/>
      <c r="K13" s="136"/>
      <c r="L13" s="137"/>
      <c r="M13" s="140"/>
      <c r="P13" s="118">
        <v>230</v>
      </c>
      <c r="Q13" s="117">
        <v>13</v>
      </c>
    </row>
    <row r="14" spans="1:17" s="62" customFormat="1" ht="38.25" customHeight="1">
      <c r="A14" s="74"/>
      <c r="B14" s="75" t="s">
        <v>134</v>
      </c>
      <c r="C14" s="76"/>
      <c r="D14" s="77"/>
      <c r="E14" s="105"/>
      <c r="F14" s="105"/>
      <c r="G14" s="94"/>
      <c r="H14" s="94"/>
      <c r="I14" s="94"/>
      <c r="J14" s="108"/>
      <c r="K14" s="136"/>
      <c r="L14" s="137"/>
      <c r="M14" s="140" t="s">
        <v>239</v>
      </c>
      <c r="P14" s="118">
        <v>235</v>
      </c>
      <c r="Q14" s="117">
        <v>14</v>
      </c>
    </row>
    <row r="15" spans="1:17" s="62" customFormat="1" ht="38.25" customHeight="1">
      <c r="A15" s="74"/>
      <c r="B15" s="75" t="s">
        <v>135</v>
      </c>
      <c r="C15" s="76"/>
      <c r="D15" s="77"/>
      <c r="E15" s="105"/>
      <c r="F15" s="105"/>
      <c r="G15" s="94"/>
      <c r="H15" s="94"/>
      <c r="I15" s="94"/>
      <c r="J15" s="134"/>
      <c r="K15" s="136"/>
      <c r="L15" s="137"/>
      <c r="M15" s="140" t="s">
        <v>238</v>
      </c>
      <c r="P15" s="118">
        <v>240</v>
      </c>
      <c r="Q15" s="117">
        <v>15</v>
      </c>
    </row>
    <row r="16" spans="1:17" s="62" customFormat="1" ht="38.25" customHeight="1">
      <c r="A16" s="74"/>
      <c r="B16" s="75" t="s">
        <v>136</v>
      </c>
      <c r="C16" s="76"/>
      <c r="D16" s="77"/>
      <c r="E16" s="105"/>
      <c r="F16" s="105"/>
      <c r="G16" s="94"/>
      <c r="H16" s="94"/>
      <c r="I16" s="94"/>
      <c r="J16" s="108"/>
      <c r="K16" s="136"/>
      <c r="L16" s="137"/>
      <c r="M16" s="140" t="s">
        <v>240</v>
      </c>
      <c r="P16" s="118">
        <v>245</v>
      </c>
      <c r="Q16" s="117">
        <v>16</v>
      </c>
    </row>
    <row r="17" spans="1:17" s="62" customFormat="1" ht="38.25" customHeight="1">
      <c r="A17" s="74"/>
      <c r="B17" s="75" t="s">
        <v>137</v>
      </c>
      <c r="C17" s="76" t="s">
        <v>242</v>
      </c>
      <c r="D17" s="77" t="s">
        <v>242</v>
      </c>
      <c r="E17" s="105" t="s">
        <v>242</v>
      </c>
      <c r="F17" s="105" t="s">
        <v>242</v>
      </c>
      <c r="G17" s="94"/>
      <c r="H17" s="94"/>
      <c r="I17" s="94"/>
      <c r="J17" s="108"/>
      <c r="K17" s="138">
        <v>0</v>
      </c>
      <c r="L17" s="132" t="e">
        <v>#N/A</v>
      </c>
      <c r="M17" s="140"/>
      <c r="P17" s="118">
        <v>250</v>
      </c>
      <c r="Q17" s="117">
        <v>17</v>
      </c>
    </row>
    <row r="18" spans="1:17" s="62" customFormat="1" ht="38.25" customHeight="1">
      <c r="A18" s="74"/>
      <c r="B18" s="75" t="s">
        <v>138</v>
      </c>
      <c r="C18" s="76"/>
      <c r="D18" s="77"/>
      <c r="E18" s="105"/>
      <c r="F18" s="105"/>
      <c r="G18" s="94"/>
      <c r="H18" s="94"/>
      <c r="I18" s="94"/>
      <c r="J18" s="108"/>
      <c r="K18" s="138"/>
      <c r="L18" s="132"/>
      <c r="M18" s="140"/>
      <c r="P18" s="118">
        <v>255</v>
      </c>
      <c r="Q18" s="117">
        <v>18</v>
      </c>
    </row>
    <row r="19" spans="1:17" s="62" customFormat="1" ht="38.25" customHeight="1">
      <c r="A19" s="74"/>
      <c r="B19" s="75" t="s">
        <v>139</v>
      </c>
      <c r="C19" s="76"/>
      <c r="D19" s="77"/>
      <c r="E19" s="105"/>
      <c r="F19" s="105"/>
      <c r="G19" s="94"/>
      <c r="H19" s="94"/>
      <c r="I19" s="94"/>
      <c r="J19" s="108"/>
      <c r="K19" s="138"/>
      <c r="L19" s="132"/>
      <c r="M19" s="140"/>
      <c r="P19" s="118">
        <v>260</v>
      </c>
      <c r="Q19" s="117">
        <v>19</v>
      </c>
    </row>
    <row r="20" spans="1:17" s="62" customFormat="1" ht="38.25" customHeight="1">
      <c r="A20" s="74"/>
      <c r="B20" s="75" t="s">
        <v>140</v>
      </c>
      <c r="C20" s="76"/>
      <c r="D20" s="77"/>
      <c r="E20" s="105"/>
      <c r="F20" s="105"/>
      <c r="G20" s="94"/>
      <c r="H20" s="94"/>
      <c r="I20" s="94"/>
      <c r="J20" s="108"/>
      <c r="K20" s="138"/>
      <c r="L20" s="132"/>
      <c r="M20" s="140"/>
      <c r="P20" s="118">
        <v>265</v>
      </c>
      <c r="Q20" s="117">
        <v>20</v>
      </c>
    </row>
    <row r="21" spans="1:17" s="62" customFormat="1" ht="38.25" customHeight="1">
      <c r="A21" s="74"/>
      <c r="B21" s="75" t="s">
        <v>141</v>
      </c>
      <c r="C21" s="76" t="s">
        <v>242</v>
      </c>
      <c r="D21" s="77" t="s">
        <v>242</v>
      </c>
      <c r="E21" s="105" t="s">
        <v>242</v>
      </c>
      <c r="F21" s="105" t="s">
        <v>242</v>
      </c>
      <c r="G21" s="94"/>
      <c r="H21" s="94"/>
      <c r="I21" s="94"/>
      <c r="J21" s="108"/>
      <c r="K21" s="138">
        <v>0</v>
      </c>
      <c r="L21" s="132" t="e">
        <v>#N/A</v>
      </c>
      <c r="M21" s="140"/>
      <c r="P21" s="118">
        <v>270</v>
      </c>
      <c r="Q21" s="117">
        <v>21</v>
      </c>
    </row>
    <row r="22" spans="1:17" s="62" customFormat="1" ht="38.25" customHeight="1">
      <c r="A22" s="74"/>
      <c r="B22" s="75" t="s">
        <v>142</v>
      </c>
      <c r="C22" s="76" t="s">
        <v>242</v>
      </c>
      <c r="D22" s="77" t="s">
        <v>242</v>
      </c>
      <c r="E22" s="105" t="s">
        <v>242</v>
      </c>
      <c r="F22" s="105" t="s">
        <v>242</v>
      </c>
      <c r="G22" s="94"/>
      <c r="H22" s="94"/>
      <c r="I22" s="94"/>
      <c r="J22" s="108"/>
      <c r="K22" s="138">
        <v>0</v>
      </c>
      <c r="L22" s="132" t="e">
        <v>#N/A</v>
      </c>
      <c r="M22" s="140"/>
      <c r="P22" s="118">
        <v>275</v>
      </c>
      <c r="Q22" s="117">
        <v>22</v>
      </c>
    </row>
    <row r="23" spans="1:17" s="62" customFormat="1" ht="38.25" customHeight="1">
      <c r="A23" s="74"/>
      <c r="B23" s="75" t="s">
        <v>143</v>
      </c>
      <c r="C23" s="76"/>
      <c r="D23" s="77"/>
      <c r="E23" s="105"/>
      <c r="F23" s="105"/>
      <c r="G23" s="94"/>
      <c r="H23" s="94"/>
      <c r="I23" s="94"/>
      <c r="J23" s="108"/>
      <c r="K23" s="136"/>
      <c r="L23" s="132"/>
      <c r="M23" s="140"/>
      <c r="P23" s="118">
        <v>280</v>
      </c>
      <c r="Q23" s="117">
        <v>23</v>
      </c>
    </row>
    <row r="24" spans="1:17" s="62" customFormat="1" ht="33" customHeight="1">
      <c r="A24" s="74"/>
      <c r="B24" s="75" t="s">
        <v>144</v>
      </c>
      <c r="C24" s="76" t="s">
        <v>242</v>
      </c>
      <c r="D24" s="77" t="s">
        <v>242</v>
      </c>
      <c r="E24" s="105" t="s">
        <v>242</v>
      </c>
      <c r="F24" s="105" t="s">
        <v>242</v>
      </c>
      <c r="G24" s="94"/>
      <c r="H24" s="94"/>
      <c r="I24" s="94"/>
      <c r="J24" s="108"/>
      <c r="K24" s="104">
        <v>0</v>
      </c>
      <c r="L24" s="132" t="e">
        <v>#N/A</v>
      </c>
      <c r="M24" s="140"/>
      <c r="P24" s="118">
        <v>285</v>
      </c>
      <c r="Q24" s="117">
        <v>24</v>
      </c>
    </row>
    <row r="25" spans="1:17" s="62" customFormat="1" ht="33" customHeight="1">
      <c r="A25" s="74"/>
      <c r="B25" s="75" t="s">
        <v>145</v>
      </c>
      <c r="C25" s="76" t="s">
        <v>242</v>
      </c>
      <c r="D25" s="77" t="s">
        <v>242</v>
      </c>
      <c r="E25" s="105" t="s">
        <v>242</v>
      </c>
      <c r="F25" s="105" t="s">
        <v>242</v>
      </c>
      <c r="G25" s="94"/>
      <c r="H25" s="94"/>
      <c r="I25" s="94"/>
      <c r="J25" s="108"/>
      <c r="K25" s="104">
        <v>0</v>
      </c>
      <c r="L25" s="132" t="e">
        <v>#N/A</v>
      </c>
      <c r="M25" s="140"/>
      <c r="P25" s="118">
        <v>290</v>
      </c>
      <c r="Q25" s="117">
        <v>25</v>
      </c>
    </row>
    <row r="26" spans="1:17" s="62" customFormat="1" ht="24" customHeight="1">
      <c r="A26" s="74"/>
      <c r="B26" s="75" t="s">
        <v>146</v>
      </c>
      <c r="C26" s="76" t="s">
        <v>242</v>
      </c>
      <c r="D26" s="77" t="s">
        <v>242</v>
      </c>
      <c r="E26" s="105" t="s">
        <v>242</v>
      </c>
      <c r="F26" s="105" t="s">
        <v>242</v>
      </c>
      <c r="G26" s="94"/>
      <c r="H26" s="94"/>
      <c r="I26" s="94"/>
      <c r="J26" s="108"/>
      <c r="K26" s="104">
        <v>0</v>
      </c>
      <c r="L26" s="132" t="e">
        <v>#N/A</v>
      </c>
      <c r="M26" s="140"/>
      <c r="P26" s="118">
        <v>295</v>
      </c>
      <c r="Q26" s="117">
        <v>26</v>
      </c>
    </row>
    <row r="27" spans="1:17" s="62" customFormat="1" ht="24" customHeight="1">
      <c r="A27" s="74"/>
      <c r="B27" s="75" t="s">
        <v>147</v>
      </c>
      <c r="C27" s="76" t="s">
        <v>242</v>
      </c>
      <c r="D27" s="77" t="s">
        <v>242</v>
      </c>
      <c r="E27" s="105" t="s">
        <v>242</v>
      </c>
      <c r="F27" s="105" t="s">
        <v>242</v>
      </c>
      <c r="G27" s="94"/>
      <c r="H27" s="94"/>
      <c r="I27" s="94"/>
      <c r="J27" s="108"/>
      <c r="K27" s="104">
        <v>0</v>
      </c>
      <c r="L27" s="132" t="e">
        <v>#N/A</v>
      </c>
      <c r="M27" s="140"/>
      <c r="P27" s="118">
        <v>305</v>
      </c>
      <c r="Q27" s="117">
        <v>27</v>
      </c>
    </row>
    <row r="28" spans="1:17" s="62" customFormat="1" ht="24" customHeight="1">
      <c r="A28" s="74"/>
      <c r="B28" s="75" t="s">
        <v>148</v>
      </c>
      <c r="C28" s="76" t="s">
        <v>242</v>
      </c>
      <c r="D28" s="77" t="s">
        <v>242</v>
      </c>
      <c r="E28" s="105" t="s">
        <v>242</v>
      </c>
      <c r="F28" s="105" t="s">
        <v>242</v>
      </c>
      <c r="G28" s="94"/>
      <c r="H28" s="94"/>
      <c r="I28" s="94"/>
      <c r="J28" s="108"/>
      <c r="K28" s="104">
        <v>0</v>
      </c>
      <c r="L28" s="132" t="e">
        <v>#N/A</v>
      </c>
      <c r="M28" s="140"/>
      <c r="P28" s="118">
        <v>320</v>
      </c>
      <c r="Q28" s="117">
        <v>28</v>
      </c>
    </row>
    <row r="29" spans="1:17" s="62" customFormat="1" ht="24" customHeight="1">
      <c r="A29" s="74"/>
      <c r="B29" s="75" t="s">
        <v>149</v>
      </c>
      <c r="C29" s="76" t="s">
        <v>242</v>
      </c>
      <c r="D29" s="77" t="s">
        <v>242</v>
      </c>
      <c r="E29" s="105" t="s">
        <v>242</v>
      </c>
      <c r="F29" s="105" t="s">
        <v>242</v>
      </c>
      <c r="G29" s="94"/>
      <c r="H29" s="94"/>
      <c r="I29" s="94"/>
      <c r="J29" s="108"/>
      <c r="K29" s="104">
        <v>0</v>
      </c>
      <c r="L29" s="132" t="e">
        <v>#N/A</v>
      </c>
      <c r="M29" s="140"/>
      <c r="P29" s="118">
        <v>335</v>
      </c>
      <c r="Q29" s="117">
        <v>29</v>
      </c>
    </row>
    <row r="30" spans="1:17" s="62" customFormat="1" ht="24" customHeight="1">
      <c r="A30" s="74"/>
      <c r="B30" s="75" t="s">
        <v>150</v>
      </c>
      <c r="C30" s="76" t="s">
        <v>242</v>
      </c>
      <c r="D30" s="77" t="s">
        <v>242</v>
      </c>
      <c r="E30" s="105" t="s">
        <v>242</v>
      </c>
      <c r="F30" s="105" t="s">
        <v>242</v>
      </c>
      <c r="G30" s="94"/>
      <c r="H30" s="94"/>
      <c r="I30" s="94"/>
      <c r="J30" s="108"/>
      <c r="K30" s="104">
        <v>0</v>
      </c>
      <c r="L30" s="132" t="e">
        <v>#N/A</v>
      </c>
      <c r="M30" s="140"/>
      <c r="P30" s="118">
        <v>350</v>
      </c>
      <c r="Q30" s="117">
        <v>30</v>
      </c>
    </row>
    <row r="31" spans="1:17" s="62" customFormat="1" ht="24" customHeight="1">
      <c r="A31" s="74"/>
      <c r="B31" s="75" t="s">
        <v>151</v>
      </c>
      <c r="C31" s="76" t="s">
        <v>242</v>
      </c>
      <c r="D31" s="77" t="s">
        <v>242</v>
      </c>
      <c r="E31" s="105" t="s">
        <v>242</v>
      </c>
      <c r="F31" s="105" t="s">
        <v>242</v>
      </c>
      <c r="G31" s="94"/>
      <c r="H31" s="94"/>
      <c r="I31" s="94"/>
      <c r="J31" s="108"/>
      <c r="K31" s="104">
        <v>0</v>
      </c>
      <c r="L31" s="132" t="e">
        <v>#N/A</v>
      </c>
      <c r="M31" s="140"/>
      <c r="P31" s="118">
        <v>365</v>
      </c>
      <c r="Q31" s="117">
        <v>31</v>
      </c>
    </row>
    <row r="32" spans="1:17" s="62" customFormat="1" ht="24" customHeight="1">
      <c r="A32" s="74"/>
      <c r="B32" s="75" t="s">
        <v>152</v>
      </c>
      <c r="C32" s="76" t="s">
        <v>242</v>
      </c>
      <c r="D32" s="77" t="s">
        <v>242</v>
      </c>
      <c r="E32" s="105" t="s">
        <v>242</v>
      </c>
      <c r="F32" s="105" t="s">
        <v>242</v>
      </c>
      <c r="G32" s="94"/>
      <c r="H32" s="94"/>
      <c r="I32" s="94"/>
      <c r="J32" s="108"/>
      <c r="K32" s="104">
        <v>0</v>
      </c>
      <c r="L32" s="132" t="e">
        <v>#N/A</v>
      </c>
      <c r="M32" s="140"/>
      <c r="P32" s="118">
        <v>380</v>
      </c>
      <c r="Q32" s="117">
        <v>32</v>
      </c>
    </row>
    <row r="33" spans="1:17" s="62" customFormat="1" ht="24" customHeight="1">
      <c r="A33" s="74"/>
      <c r="B33" s="75" t="s">
        <v>153</v>
      </c>
      <c r="C33" s="76" t="s">
        <v>242</v>
      </c>
      <c r="D33" s="77" t="s">
        <v>242</v>
      </c>
      <c r="E33" s="105" t="s">
        <v>242</v>
      </c>
      <c r="F33" s="105" t="s">
        <v>242</v>
      </c>
      <c r="G33" s="94"/>
      <c r="H33" s="94"/>
      <c r="I33" s="94"/>
      <c r="J33" s="108"/>
      <c r="K33" s="104">
        <v>0</v>
      </c>
      <c r="L33" s="132" t="e">
        <v>#N/A</v>
      </c>
      <c r="M33" s="140"/>
      <c r="P33" s="118">
        <v>395</v>
      </c>
      <c r="Q33" s="117">
        <v>33</v>
      </c>
    </row>
    <row r="34" spans="1:17" s="62" customFormat="1" ht="24" customHeight="1">
      <c r="A34" s="74"/>
      <c r="B34" s="75" t="s">
        <v>154</v>
      </c>
      <c r="C34" s="76" t="s">
        <v>242</v>
      </c>
      <c r="D34" s="77" t="s">
        <v>242</v>
      </c>
      <c r="E34" s="105" t="s">
        <v>242</v>
      </c>
      <c r="F34" s="105" t="s">
        <v>242</v>
      </c>
      <c r="G34" s="94"/>
      <c r="H34" s="94"/>
      <c r="I34" s="94"/>
      <c r="J34" s="108"/>
      <c r="K34" s="104">
        <v>0</v>
      </c>
      <c r="L34" s="132" t="e">
        <v>#N/A</v>
      </c>
      <c r="M34" s="140"/>
      <c r="P34" s="118">
        <v>410</v>
      </c>
      <c r="Q34" s="117">
        <v>34</v>
      </c>
    </row>
    <row r="35" spans="1:17" s="62" customFormat="1" ht="24" customHeight="1">
      <c r="A35" s="74"/>
      <c r="B35" s="75" t="s">
        <v>155</v>
      </c>
      <c r="C35" s="76" t="s">
        <v>242</v>
      </c>
      <c r="D35" s="77" t="s">
        <v>242</v>
      </c>
      <c r="E35" s="105" t="s">
        <v>242</v>
      </c>
      <c r="F35" s="105" t="s">
        <v>242</v>
      </c>
      <c r="G35" s="94"/>
      <c r="H35" s="94"/>
      <c r="I35" s="94"/>
      <c r="J35" s="108"/>
      <c r="K35" s="104">
        <v>0</v>
      </c>
      <c r="L35" s="132" t="e">
        <v>#N/A</v>
      </c>
      <c r="M35" s="140"/>
      <c r="P35" s="118">
        <v>425</v>
      </c>
      <c r="Q35" s="117">
        <v>35</v>
      </c>
    </row>
    <row r="36" spans="1:17" s="62" customFormat="1" ht="24" customHeight="1">
      <c r="A36" s="74"/>
      <c r="B36" s="75" t="s">
        <v>156</v>
      </c>
      <c r="C36" s="76" t="s">
        <v>242</v>
      </c>
      <c r="D36" s="77" t="s">
        <v>242</v>
      </c>
      <c r="E36" s="105" t="s">
        <v>242</v>
      </c>
      <c r="F36" s="105" t="s">
        <v>242</v>
      </c>
      <c r="G36" s="94"/>
      <c r="H36" s="94"/>
      <c r="I36" s="94"/>
      <c r="J36" s="108"/>
      <c r="K36" s="104">
        <v>0</v>
      </c>
      <c r="L36" s="132" t="e">
        <v>#N/A</v>
      </c>
      <c r="M36" s="140"/>
      <c r="P36" s="118">
        <v>440</v>
      </c>
      <c r="Q36" s="117">
        <v>36</v>
      </c>
    </row>
    <row r="37" spans="1:17" s="62" customFormat="1" ht="24" customHeight="1">
      <c r="A37" s="74"/>
      <c r="B37" s="75" t="s">
        <v>157</v>
      </c>
      <c r="C37" s="76" t="s">
        <v>242</v>
      </c>
      <c r="D37" s="77" t="s">
        <v>242</v>
      </c>
      <c r="E37" s="105" t="s">
        <v>242</v>
      </c>
      <c r="F37" s="105" t="s">
        <v>242</v>
      </c>
      <c r="G37" s="94"/>
      <c r="H37" s="94"/>
      <c r="I37" s="94"/>
      <c r="J37" s="108"/>
      <c r="K37" s="104">
        <v>0</v>
      </c>
      <c r="L37" s="132" t="e">
        <v>#N/A</v>
      </c>
      <c r="M37" s="140"/>
      <c r="P37" s="118">
        <v>455</v>
      </c>
      <c r="Q37" s="117">
        <v>37</v>
      </c>
    </row>
    <row r="38" spans="1:17" s="62" customFormat="1" ht="24" customHeight="1">
      <c r="A38" s="74"/>
      <c r="B38" s="75" t="s">
        <v>158</v>
      </c>
      <c r="C38" s="76" t="s">
        <v>242</v>
      </c>
      <c r="D38" s="77" t="s">
        <v>242</v>
      </c>
      <c r="E38" s="105" t="s">
        <v>242</v>
      </c>
      <c r="F38" s="105" t="s">
        <v>242</v>
      </c>
      <c r="G38" s="94"/>
      <c r="H38" s="94"/>
      <c r="I38" s="94"/>
      <c r="J38" s="108"/>
      <c r="K38" s="104">
        <v>0</v>
      </c>
      <c r="L38" s="132" t="e">
        <v>#N/A</v>
      </c>
      <c r="M38" s="140"/>
      <c r="P38" s="118">
        <v>470</v>
      </c>
      <c r="Q38" s="117">
        <v>38</v>
      </c>
    </row>
    <row r="39" spans="1:17" s="62" customFormat="1" ht="24" customHeight="1">
      <c r="A39" s="74"/>
      <c r="B39" s="75" t="s">
        <v>159</v>
      </c>
      <c r="C39" s="76" t="s">
        <v>242</v>
      </c>
      <c r="D39" s="77" t="s">
        <v>242</v>
      </c>
      <c r="E39" s="105" t="s">
        <v>242</v>
      </c>
      <c r="F39" s="105" t="s">
        <v>242</v>
      </c>
      <c r="G39" s="94"/>
      <c r="H39" s="94"/>
      <c r="I39" s="94"/>
      <c r="J39" s="108"/>
      <c r="K39" s="104">
        <v>0</v>
      </c>
      <c r="L39" s="132" t="e">
        <v>#N/A</v>
      </c>
      <c r="M39" s="140"/>
      <c r="P39" s="118">
        <v>485</v>
      </c>
      <c r="Q39" s="117">
        <v>39</v>
      </c>
    </row>
    <row r="40" spans="1:17" s="62" customFormat="1" ht="24" customHeight="1">
      <c r="A40" s="74"/>
      <c r="B40" s="75" t="s">
        <v>160</v>
      </c>
      <c r="C40" s="76" t="s">
        <v>242</v>
      </c>
      <c r="D40" s="77" t="s">
        <v>242</v>
      </c>
      <c r="E40" s="105" t="s">
        <v>242</v>
      </c>
      <c r="F40" s="105" t="s">
        <v>242</v>
      </c>
      <c r="G40" s="94"/>
      <c r="H40" s="94"/>
      <c r="I40" s="94"/>
      <c r="J40" s="108"/>
      <c r="K40" s="104">
        <v>0</v>
      </c>
      <c r="L40" s="132" t="e">
        <v>#N/A</v>
      </c>
      <c r="M40" s="140"/>
      <c r="P40" s="118">
        <v>500</v>
      </c>
      <c r="Q40" s="117">
        <v>40</v>
      </c>
    </row>
    <row r="41" spans="1:17" s="62" customFormat="1" ht="24" customHeight="1">
      <c r="A41" s="74"/>
      <c r="B41" s="75" t="s">
        <v>161</v>
      </c>
      <c r="C41" s="76" t="s">
        <v>242</v>
      </c>
      <c r="D41" s="77" t="s">
        <v>242</v>
      </c>
      <c r="E41" s="105" t="s">
        <v>242</v>
      </c>
      <c r="F41" s="105" t="s">
        <v>242</v>
      </c>
      <c r="G41" s="94"/>
      <c r="H41" s="94"/>
      <c r="I41" s="94"/>
      <c r="J41" s="108"/>
      <c r="K41" s="104">
        <v>0</v>
      </c>
      <c r="L41" s="132" t="e">
        <v>#N/A</v>
      </c>
      <c r="M41" s="140"/>
      <c r="P41" s="118">
        <v>515</v>
      </c>
      <c r="Q41" s="117">
        <v>41</v>
      </c>
    </row>
    <row r="42" spans="1:17" s="62" customFormat="1" ht="24" customHeight="1">
      <c r="A42" s="74"/>
      <c r="B42" s="75" t="s">
        <v>162</v>
      </c>
      <c r="C42" s="76" t="s">
        <v>242</v>
      </c>
      <c r="D42" s="77" t="s">
        <v>242</v>
      </c>
      <c r="E42" s="105" t="s">
        <v>242</v>
      </c>
      <c r="F42" s="105" t="s">
        <v>242</v>
      </c>
      <c r="G42" s="94"/>
      <c r="H42" s="94"/>
      <c r="I42" s="94"/>
      <c r="J42" s="108"/>
      <c r="K42" s="104">
        <v>0</v>
      </c>
      <c r="L42" s="132" t="e">
        <v>#N/A</v>
      </c>
      <c r="M42" s="140"/>
      <c r="P42" s="118">
        <v>530</v>
      </c>
      <c r="Q42" s="117">
        <v>42</v>
      </c>
    </row>
    <row r="43" spans="1:17" s="62" customFormat="1" ht="24" customHeight="1">
      <c r="A43" s="74"/>
      <c r="B43" s="75" t="s">
        <v>163</v>
      </c>
      <c r="C43" s="76" t="s">
        <v>242</v>
      </c>
      <c r="D43" s="77" t="s">
        <v>242</v>
      </c>
      <c r="E43" s="105" t="s">
        <v>242</v>
      </c>
      <c r="F43" s="105" t="s">
        <v>242</v>
      </c>
      <c r="G43" s="94"/>
      <c r="H43" s="94"/>
      <c r="I43" s="94"/>
      <c r="J43" s="108"/>
      <c r="K43" s="104">
        <v>0</v>
      </c>
      <c r="L43" s="132" t="e">
        <v>#N/A</v>
      </c>
      <c r="M43" s="140"/>
      <c r="P43" s="118">
        <v>545</v>
      </c>
      <c r="Q43" s="117">
        <v>43</v>
      </c>
    </row>
    <row r="44" spans="1:17" s="62" customFormat="1" ht="24" customHeight="1">
      <c r="A44" s="74"/>
      <c r="B44" s="75" t="s">
        <v>164</v>
      </c>
      <c r="C44" s="76" t="s">
        <v>242</v>
      </c>
      <c r="D44" s="77" t="s">
        <v>242</v>
      </c>
      <c r="E44" s="105" t="s">
        <v>242</v>
      </c>
      <c r="F44" s="105" t="s">
        <v>242</v>
      </c>
      <c r="G44" s="94"/>
      <c r="H44" s="94"/>
      <c r="I44" s="94"/>
      <c r="J44" s="108"/>
      <c r="K44" s="104">
        <v>0</v>
      </c>
      <c r="L44" s="132" t="e">
        <v>#N/A</v>
      </c>
      <c r="M44" s="140"/>
      <c r="P44" s="118">
        <v>560</v>
      </c>
      <c r="Q44" s="117">
        <v>44</v>
      </c>
    </row>
    <row r="45" spans="1:17" s="62" customFormat="1" ht="24" customHeight="1">
      <c r="A45" s="74"/>
      <c r="B45" s="75" t="s">
        <v>165</v>
      </c>
      <c r="C45" s="76" t="s">
        <v>242</v>
      </c>
      <c r="D45" s="77" t="s">
        <v>242</v>
      </c>
      <c r="E45" s="105" t="s">
        <v>242</v>
      </c>
      <c r="F45" s="105" t="s">
        <v>242</v>
      </c>
      <c r="G45" s="94"/>
      <c r="H45" s="94"/>
      <c r="I45" s="94"/>
      <c r="J45" s="108"/>
      <c r="K45" s="104">
        <v>0</v>
      </c>
      <c r="L45" s="132" t="e">
        <v>#N/A</v>
      </c>
      <c r="M45" s="140"/>
      <c r="P45" s="118">
        <v>575</v>
      </c>
      <c r="Q45" s="117">
        <v>45</v>
      </c>
    </row>
    <row r="46" spans="1:17" s="62" customFormat="1" ht="24" customHeight="1">
      <c r="A46" s="74"/>
      <c r="B46" s="75" t="s">
        <v>166</v>
      </c>
      <c r="C46" s="76" t="s">
        <v>242</v>
      </c>
      <c r="D46" s="77" t="s">
        <v>242</v>
      </c>
      <c r="E46" s="105" t="s">
        <v>242</v>
      </c>
      <c r="F46" s="105" t="s">
        <v>242</v>
      </c>
      <c r="G46" s="94"/>
      <c r="H46" s="94"/>
      <c r="I46" s="94"/>
      <c r="J46" s="108"/>
      <c r="K46" s="104">
        <v>0</v>
      </c>
      <c r="L46" s="132" t="e">
        <v>#N/A</v>
      </c>
      <c r="M46" s="140"/>
      <c r="P46" s="118">
        <v>590</v>
      </c>
      <c r="Q46" s="117">
        <v>46</v>
      </c>
    </row>
    <row r="47" spans="1:17" s="62" customFormat="1" ht="24" customHeight="1">
      <c r="A47" s="74"/>
      <c r="B47" s="75" t="s">
        <v>167</v>
      </c>
      <c r="C47" s="76" t="s">
        <v>242</v>
      </c>
      <c r="D47" s="77" t="s">
        <v>242</v>
      </c>
      <c r="E47" s="105" t="s">
        <v>242</v>
      </c>
      <c r="F47" s="105" t="s">
        <v>242</v>
      </c>
      <c r="G47" s="94"/>
      <c r="H47" s="94"/>
      <c r="I47" s="94"/>
      <c r="J47" s="108"/>
      <c r="K47" s="104">
        <v>0</v>
      </c>
      <c r="L47" s="132" t="e">
        <v>#N/A</v>
      </c>
      <c r="M47" s="140"/>
      <c r="P47" s="118">
        <v>605</v>
      </c>
      <c r="Q47" s="117">
        <v>47</v>
      </c>
    </row>
    <row r="48" spans="1:17" s="65" customFormat="1" ht="9" customHeight="1">
      <c r="A48" s="63"/>
      <c r="B48" s="63"/>
      <c r="C48" s="63"/>
      <c r="D48" s="64"/>
      <c r="E48" s="63"/>
      <c r="K48" s="66"/>
      <c r="L48" s="63"/>
      <c r="M48" s="67"/>
      <c r="P48" s="118">
        <v>620</v>
      </c>
      <c r="Q48" s="117">
        <v>48</v>
      </c>
    </row>
    <row r="49" spans="1:17" s="65" customFormat="1" ht="25.5" customHeight="1">
      <c r="A49" s="222" t="s">
        <v>4</v>
      </c>
      <c r="B49" s="222"/>
      <c r="C49" s="222"/>
      <c r="D49" s="222"/>
      <c r="E49" s="67" t="s">
        <v>0</v>
      </c>
      <c r="F49" s="67" t="s">
        <v>1</v>
      </c>
      <c r="G49" s="223" t="s">
        <v>2</v>
      </c>
      <c r="H49" s="223"/>
      <c r="I49" s="223"/>
      <c r="J49" s="223"/>
      <c r="K49" s="223" t="s">
        <v>3</v>
      </c>
      <c r="L49" s="223"/>
      <c r="M49" s="67"/>
      <c r="P49" s="118">
        <v>635</v>
      </c>
      <c r="Q49" s="117">
        <v>49</v>
      </c>
    </row>
    <row r="50" spans="16:17" ht="12.75">
      <c r="P50" s="118">
        <v>650</v>
      </c>
      <c r="Q50" s="117">
        <v>50</v>
      </c>
    </row>
    <row r="51" spans="16:17" ht="12.75">
      <c r="P51" s="118">
        <v>665</v>
      </c>
      <c r="Q51" s="117">
        <v>51</v>
      </c>
    </row>
    <row r="52" spans="16:17" ht="12.75">
      <c r="P52" s="118">
        <v>680</v>
      </c>
      <c r="Q52" s="67">
        <v>52</v>
      </c>
    </row>
    <row r="53" spans="16:17" ht="12.75">
      <c r="P53" s="118">
        <v>695</v>
      </c>
      <c r="Q53" s="67">
        <v>53</v>
      </c>
    </row>
    <row r="54" spans="16:17" ht="12.75">
      <c r="P54" s="118">
        <v>710</v>
      </c>
      <c r="Q54" s="67">
        <v>54</v>
      </c>
    </row>
    <row r="55" spans="16:17" ht="12.75">
      <c r="P55" s="118">
        <v>725</v>
      </c>
      <c r="Q55" s="67">
        <v>55</v>
      </c>
    </row>
    <row r="56" spans="16:17" ht="12.75">
      <c r="P56" s="118">
        <v>740</v>
      </c>
      <c r="Q56" s="67">
        <v>56</v>
      </c>
    </row>
    <row r="57" spans="16:17" ht="12.75">
      <c r="P57" s="118">
        <v>755</v>
      </c>
      <c r="Q57" s="67">
        <v>57</v>
      </c>
    </row>
    <row r="58" spans="16:17" ht="12.75">
      <c r="P58" s="118">
        <v>770</v>
      </c>
      <c r="Q58" s="67">
        <v>58</v>
      </c>
    </row>
    <row r="59" spans="16:17" ht="12.75">
      <c r="P59" s="118">
        <v>785</v>
      </c>
      <c r="Q59" s="67">
        <v>59</v>
      </c>
    </row>
    <row r="60" spans="16:17" ht="12.75">
      <c r="P60" s="118">
        <v>800</v>
      </c>
      <c r="Q60" s="67">
        <v>60</v>
      </c>
    </row>
    <row r="61" spans="16:17" ht="12.75">
      <c r="P61" s="118">
        <v>815</v>
      </c>
      <c r="Q61" s="67">
        <v>61</v>
      </c>
    </row>
    <row r="62" spans="16:17" ht="12.75">
      <c r="P62" s="118">
        <v>830</v>
      </c>
      <c r="Q62" s="67">
        <v>62</v>
      </c>
    </row>
    <row r="63" spans="16:17" ht="12.75">
      <c r="P63" s="118">
        <v>845</v>
      </c>
      <c r="Q63" s="67">
        <v>63</v>
      </c>
    </row>
    <row r="64" spans="16:17" ht="12.75">
      <c r="P64" s="118">
        <v>860</v>
      </c>
      <c r="Q64" s="67">
        <v>64</v>
      </c>
    </row>
    <row r="65" spans="16:17" ht="12.75">
      <c r="P65" s="118">
        <v>875</v>
      </c>
      <c r="Q65" s="67">
        <v>65</v>
      </c>
    </row>
    <row r="66" spans="16:17" ht="12.75">
      <c r="P66" s="118">
        <v>890</v>
      </c>
      <c r="Q66" s="67">
        <v>66</v>
      </c>
    </row>
    <row r="67" spans="16:17" ht="12.75">
      <c r="P67" s="118">
        <v>905</v>
      </c>
      <c r="Q67" s="67">
        <v>67</v>
      </c>
    </row>
    <row r="68" spans="16:17" ht="12.75">
      <c r="P68" s="118">
        <v>920</v>
      </c>
      <c r="Q68" s="67">
        <v>68</v>
      </c>
    </row>
    <row r="69" spans="16:17" ht="12.75">
      <c r="P69" s="118">
        <v>935</v>
      </c>
      <c r="Q69" s="67">
        <v>69</v>
      </c>
    </row>
    <row r="70" spans="16:17" ht="12.75">
      <c r="P70" s="118">
        <v>950</v>
      </c>
      <c r="Q70" s="67">
        <v>70</v>
      </c>
    </row>
    <row r="71" spans="16:17" ht="12.75">
      <c r="P71" s="118">
        <v>965</v>
      </c>
      <c r="Q71" s="67">
        <v>71</v>
      </c>
    </row>
    <row r="72" spans="16:17" ht="12.75">
      <c r="P72" s="118">
        <v>980</v>
      </c>
      <c r="Q72" s="67">
        <v>72</v>
      </c>
    </row>
    <row r="73" spans="16:17" ht="12.75">
      <c r="P73" s="118">
        <v>995</v>
      </c>
      <c r="Q73" s="67">
        <v>73</v>
      </c>
    </row>
    <row r="74" spans="16:17" ht="12.75">
      <c r="P74" s="118">
        <v>1010</v>
      </c>
      <c r="Q74" s="67">
        <v>74</v>
      </c>
    </row>
    <row r="75" spans="16:17" ht="12.75">
      <c r="P75" s="118">
        <v>1025</v>
      </c>
      <c r="Q75" s="67">
        <v>75</v>
      </c>
    </row>
    <row r="76" spans="16:17" ht="12.75">
      <c r="P76" s="118">
        <v>1040</v>
      </c>
      <c r="Q76" s="67">
        <v>76</v>
      </c>
    </row>
    <row r="77" spans="16:17" ht="12.75">
      <c r="P77" s="118">
        <v>1055</v>
      </c>
      <c r="Q77" s="67">
        <v>77</v>
      </c>
    </row>
    <row r="78" spans="16:17" ht="12.75">
      <c r="P78" s="118">
        <v>1070</v>
      </c>
      <c r="Q78" s="67">
        <v>78</v>
      </c>
    </row>
    <row r="79" spans="16:17" ht="12.75">
      <c r="P79" s="118">
        <v>1085</v>
      </c>
      <c r="Q79" s="67">
        <v>79</v>
      </c>
    </row>
    <row r="80" spans="16:17" ht="12.75">
      <c r="P80" s="118">
        <v>1100</v>
      </c>
      <c r="Q80" s="67">
        <v>80</v>
      </c>
    </row>
    <row r="81" spans="16:17" ht="12.75">
      <c r="P81" s="118">
        <v>1115</v>
      </c>
      <c r="Q81" s="67">
        <v>81</v>
      </c>
    </row>
    <row r="82" spans="16:17" ht="12.75">
      <c r="P82" s="118">
        <v>1130</v>
      </c>
      <c r="Q82" s="67">
        <v>82</v>
      </c>
    </row>
    <row r="83" spans="16:17" ht="12.75">
      <c r="P83" s="118">
        <v>1145</v>
      </c>
      <c r="Q83" s="67">
        <v>83</v>
      </c>
    </row>
    <row r="84" spans="16:17" ht="12.75">
      <c r="P84" s="118">
        <v>1160</v>
      </c>
      <c r="Q84" s="67">
        <v>84</v>
      </c>
    </row>
    <row r="85" spans="16:17" ht="12.75">
      <c r="P85" s="118">
        <v>1175</v>
      </c>
      <c r="Q85" s="67">
        <v>85</v>
      </c>
    </row>
    <row r="86" spans="16:17" ht="12.75">
      <c r="P86" s="118">
        <v>1190</v>
      </c>
      <c r="Q86" s="67">
        <v>86</v>
      </c>
    </row>
    <row r="87" spans="16:17" ht="12.75">
      <c r="P87" s="118">
        <v>1205</v>
      </c>
      <c r="Q87" s="67">
        <v>87</v>
      </c>
    </row>
    <row r="88" spans="16:17" ht="12.75">
      <c r="P88" s="118">
        <v>1220</v>
      </c>
      <c r="Q88" s="67">
        <v>88</v>
      </c>
    </row>
    <row r="89" spans="16:17" ht="12.75">
      <c r="P89" s="118">
        <v>1235</v>
      </c>
      <c r="Q89" s="67">
        <v>89</v>
      </c>
    </row>
    <row r="90" spans="16:17" ht="12.75">
      <c r="P90" s="118">
        <v>1250</v>
      </c>
      <c r="Q90" s="67">
        <v>90</v>
      </c>
    </row>
    <row r="91" spans="16:17" ht="12.75">
      <c r="P91" s="118">
        <v>1265</v>
      </c>
      <c r="Q91" s="67">
        <v>91</v>
      </c>
    </row>
    <row r="92" spans="16:17" ht="12.75">
      <c r="P92" s="118">
        <v>1280</v>
      </c>
      <c r="Q92" s="67">
        <v>92</v>
      </c>
    </row>
    <row r="93" spans="16:17" ht="12.75">
      <c r="P93" s="118">
        <v>1295</v>
      </c>
      <c r="Q93" s="67">
        <v>93</v>
      </c>
    </row>
    <row r="94" spans="16:17" ht="12.75">
      <c r="P94" s="118">
        <v>1310</v>
      </c>
      <c r="Q94" s="117">
        <v>94</v>
      </c>
    </row>
    <row r="95" spans="16:17" ht="12.75">
      <c r="P95" s="118">
        <v>1325</v>
      </c>
      <c r="Q95" s="117">
        <v>95</v>
      </c>
    </row>
    <row r="96" spans="16:17" ht="12.75">
      <c r="P96" s="118">
        <v>1340</v>
      </c>
      <c r="Q96" s="117">
        <v>96</v>
      </c>
    </row>
    <row r="97" spans="16:17" ht="12.75">
      <c r="P97" s="118">
        <v>1355</v>
      </c>
      <c r="Q97" s="117">
        <v>97</v>
      </c>
    </row>
    <row r="98" spans="16:17" ht="12.75">
      <c r="P98" s="118">
        <v>1370</v>
      </c>
      <c r="Q98" s="117">
        <v>98</v>
      </c>
    </row>
    <row r="99" spans="16:17" ht="12.75">
      <c r="P99" s="118">
        <v>1385</v>
      </c>
      <c r="Q99" s="117">
        <v>99</v>
      </c>
    </row>
    <row r="100" spans="16:17" ht="12.75">
      <c r="P100" s="118">
        <v>1400</v>
      </c>
      <c r="Q100" s="117">
        <v>100</v>
      </c>
    </row>
  </sheetData>
  <sheetProtection/>
  <mergeCells count="22">
    <mergeCell ref="D4:E4"/>
    <mergeCell ref="J4:L4"/>
    <mergeCell ref="K6:K7"/>
    <mergeCell ref="L6:L7"/>
    <mergeCell ref="D6:D7"/>
    <mergeCell ref="E6:E7"/>
    <mergeCell ref="A1:M1"/>
    <mergeCell ref="A2:M2"/>
    <mergeCell ref="A3:C3"/>
    <mergeCell ref="D3:E3"/>
    <mergeCell ref="G3:H3"/>
    <mergeCell ref="A4:C4"/>
    <mergeCell ref="M6:M7"/>
    <mergeCell ref="A49:D49"/>
    <mergeCell ref="G49:J49"/>
    <mergeCell ref="K49:L49"/>
    <mergeCell ref="K5:L5"/>
    <mergeCell ref="A6:A7"/>
    <mergeCell ref="B6:B7"/>
    <mergeCell ref="C6:C7"/>
    <mergeCell ref="F6:F7"/>
    <mergeCell ref="G6:J6"/>
  </mergeCells>
  <conditionalFormatting sqref="F1:F65536">
    <cfRule type="containsText" priority="1" dxfId="0" operator="containsText" stopIfTrue="1" text="FERDİ">
      <formula>NOT(ISERROR(SEARCH("FERDİ",F1)))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3" right="0.15748031496062992" top="0.35433070866141736" bottom="0.2362204724409449" header="0.2755905511811024" footer="0.15748031496062992"/>
  <pageSetup horizontalDpi="300" verticalDpi="300" orientation="portrait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Q100"/>
  <sheetViews>
    <sheetView view="pageBreakPreview" zoomScale="93" zoomScaleSheetLayoutView="93" zoomScalePageLayoutView="0" workbookViewId="0" topLeftCell="A2">
      <selection activeCell="F12" sqref="F12"/>
    </sheetView>
  </sheetViews>
  <sheetFormatPr defaultColWidth="9.140625" defaultRowHeight="12.75"/>
  <cols>
    <col min="1" max="1" width="6.00390625" style="68" customWidth="1"/>
    <col min="2" max="2" width="16.7109375" style="68" hidden="1" customWidth="1"/>
    <col min="3" max="3" width="7.00390625" style="68" customWidth="1"/>
    <col min="4" max="4" width="13.57421875" style="69" customWidth="1"/>
    <col min="5" max="5" width="15.8515625" style="68" bestFit="1" customWidth="1"/>
    <col min="6" max="6" width="31.28125" style="2" customWidth="1"/>
    <col min="7" max="9" width="10.8515625" style="2" customWidth="1"/>
    <col min="10" max="10" width="10.7109375" style="2" customWidth="1"/>
    <col min="11" max="11" width="9.140625" style="70" customWidth="1"/>
    <col min="12" max="12" width="7.7109375" style="68" customWidth="1"/>
    <col min="13" max="13" width="10.28125" style="117" customWidth="1"/>
    <col min="14" max="15" width="9.140625" style="2" customWidth="1"/>
    <col min="16" max="16" width="9.140625" style="118" hidden="1" customWidth="1"/>
    <col min="17" max="17" width="9.140625" style="117" hidden="1" customWidth="1"/>
    <col min="18" max="16384" width="9.140625" style="2" customWidth="1"/>
  </cols>
  <sheetData>
    <row r="1" spans="1:17" ht="48.75" customHeight="1">
      <c r="A1" s="229" t="s">
        <v>65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P1" s="118">
        <v>165</v>
      </c>
      <c r="Q1" s="117">
        <v>1</v>
      </c>
    </row>
    <row r="2" spans="1:17" ht="25.5" customHeight="1">
      <c r="A2" s="230" t="s">
        <v>243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P2" s="118">
        <v>170</v>
      </c>
      <c r="Q2" s="117">
        <v>2</v>
      </c>
    </row>
    <row r="3" spans="1:17" s="3" customFormat="1" ht="27" customHeight="1">
      <c r="A3" s="231" t="s">
        <v>61</v>
      </c>
      <c r="B3" s="231"/>
      <c r="C3" s="231"/>
      <c r="D3" s="233" t="s">
        <v>249</v>
      </c>
      <c r="E3" s="233"/>
      <c r="F3" s="71" t="s">
        <v>58</v>
      </c>
      <c r="G3" s="234"/>
      <c r="H3" s="234"/>
      <c r="I3" s="71"/>
      <c r="J3" s="128"/>
      <c r="K3" s="128"/>
      <c r="L3" s="128"/>
      <c r="M3" s="139"/>
      <c r="P3" s="118">
        <v>175</v>
      </c>
      <c r="Q3" s="117">
        <v>3</v>
      </c>
    </row>
    <row r="4" spans="1:17" s="3" customFormat="1" ht="17.25" customHeight="1">
      <c r="A4" s="227" t="s">
        <v>62</v>
      </c>
      <c r="B4" s="227"/>
      <c r="C4" s="227"/>
      <c r="D4" s="203" t="str">
        <f>'YARIŞMA BİLGİLERİ'!F21</f>
        <v>15-17 YAŞ ERKEK B 1</v>
      </c>
      <c r="E4" s="203"/>
      <c r="F4" s="111" t="s">
        <v>127</v>
      </c>
      <c r="G4" s="107"/>
      <c r="H4" s="107"/>
      <c r="I4" s="106" t="s">
        <v>60</v>
      </c>
      <c r="J4" s="232"/>
      <c r="K4" s="232"/>
      <c r="L4" s="232"/>
      <c r="M4" s="141"/>
      <c r="P4" s="118">
        <v>180</v>
      </c>
      <c r="Q4" s="117">
        <v>4</v>
      </c>
    </row>
    <row r="5" spans="1:17" ht="15" customHeight="1">
      <c r="A5" s="4"/>
      <c r="B5" s="4"/>
      <c r="C5" s="4"/>
      <c r="D5" s="8"/>
      <c r="E5" s="5"/>
      <c r="F5" s="6"/>
      <c r="G5" s="7"/>
      <c r="H5" s="7"/>
      <c r="I5" s="7"/>
      <c r="J5" s="7"/>
      <c r="K5" s="221">
        <v>43571.548501157406</v>
      </c>
      <c r="L5" s="221"/>
      <c r="P5" s="118">
        <v>185</v>
      </c>
      <c r="Q5" s="117">
        <v>5</v>
      </c>
    </row>
    <row r="6" spans="1:17" ht="15.75">
      <c r="A6" s="224" t="s">
        <v>6</v>
      </c>
      <c r="B6" s="224"/>
      <c r="C6" s="228" t="s">
        <v>48</v>
      </c>
      <c r="D6" s="228" t="s">
        <v>63</v>
      </c>
      <c r="E6" s="224" t="s">
        <v>7</v>
      </c>
      <c r="F6" s="224" t="s">
        <v>66</v>
      </c>
      <c r="G6" s="225" t="s">
        <v>169</v>
      </c>
      <c r="H6" s="225"/>
      <c r="I6" s="225"/>
      <c r="J6" s="225"/>
      <c r="K6" s="226" t="s">
        <v>8</v>
      </c>
      <c r="L6" s="226" t="s">
        <v>64</v>
      </c>
      <c r="M6" s="226" t="s">
        <v>9</v>
      </c>
      <c r="P6" s="118">
        <v>190</v>
      </c>
      <c r="Q6" s="117">
        <v>6</v>
      </c>
    </row>
    <row r="7" spans="1:17" ht="21" customHeight="1">
      <c r="A7" s="224"/>
      <c r="B7" s="224"/>
      <c r="C7" s="228"/>
      <c r="D7" s="228"/>
      <c r="E7" s="224"/>
      <c r="F7" s="224"/>
      <c r="G7" s="73">
        <v>1</v>
      </c>
      <c r="H7" s="73">
        <v>2</v>
      </c>
      <c r="I7" s="73">
        <v>3</v>
      </c>
      <c r="J7" s="73">
        <v>4</v>
      </c>
      <c r="K7" s="226"/>
      <c r="L7" s="226"/>
      <c r="M7" s="226"/>
      <c r="P7" s="118">
        <v>195</v>
      </c>
      <c r="Q7" s="117">
        <v>7</v>
      </c>
    </row>
    <row r="8" spans="1:17" s="62" customFormat="1" ht="38.25" customHeight="1">
      <c r="A8" s="74">
        <v>1</v>
      </c>
      <c r="B8" s="75" t="s">
        <v>128</v>
      </c>
      <c r="C8" s="76"/>
      <c r="D8" s="77"/>
      <c r="E8" s="105"/>
      <c r="F8" s="105"/>
      <c r="G8" s="94"/>
      <c r="H8" s="94"/>
      <c r="I8" s="94"/>
      <c r="J8" s="108"/>
      <c r="K8" s="136"/>
      <c r="L8" s="137"/>
      <c r="M8" s="140" t="s">
        <v>237</v>
      </c>
      <c r="P8" s="118">
        <v>205</v>
      </c>
      <c r="Q8" s="117">
        <v>8</v>
      </c>
    </row>
    <row r="9" spans="1:17" s="62" customFormat="1" ht="38.25" customHeight="1">
      <c r="A9" s="74"/>
      <c r="B9" s="75" t="s">
        <v>129</v>
      </c>
      <c r="C9" s="76"/>
      <c r="D9" s="77"/>
      <c r="E9" s="105"/>
      <c r="F9" s="105"/>
      <c r="G9" s="94"/>
      <c r="H9" s="94"/>
      <c r="I9" s="94"/>
      <c r="J9" s="108"/>
      <c r="K9" s="136"/>
      <c r="L9" s="137"/>
      <c r="M9" s="140"/>
      <c r="P9" s="118">
        <v>210</v>
      </c>
      <c r="Q9" s="117">
        <v>9</v>
      </c>
    </row>
    <row r="10" spans="1:17" s="62" customFormat="1" ht="38.25" customHeight="1">
      <c r="A10" s="74"/>
      <c r="B10" s="75" t="s">
        <v>130</v>
      </c>
      <c r="C10" s="76"/>
      <c r="D10" s="77"/>
      <c r="E10" s="105"/>
      <c r="F10" s="105"/>
      <c r="G10" s="94"/>
      <c r="H10" s="94"/>
      <c r="I10" s="94"/>
      <c r="J10" s="108"/>
      <c r="K10" s="136"/>
      <c r="L10" s="137"/>
      <c r="M10" s="140"/>
      <c r="P10" s="118">
        <v>215</v>
      </c>
      <c r="Q10" s="117">
        <v>10</v>
      </c>
    </row>
    <row r="11" spans="1:17" s="62" customFormat="1" ht="38.25" customHeight="1">
      <c r="A11" s="74"/>
      <c r="B11" s="75" t="s">
        <v>131</v>
      </c>
      <c r="C11" s="76"/>
      <c r="D11" s="77"/>
      <c r="E11" s="105"/>
      <c r="F11" s="105"/>
      <c r="G11" s="94"/>
      <c r="H11" s="94"/>
      <c r="I11" s="94"/>
      <c r="J11" s="108"/>
      <c r="K11" s="136"/>
      <c r="L11" s="137"/>
      <c r="M11" s="140"/>
      <c r="P11" s="118">
        <v>220</v>
      </c>
      <c r="Q11" s="117">
        <v>11</v>
      </c>
    </row>
    <row r="12" spans="1:17" s="62" customFormat="1" ht="38.25" customHeight="1">
      <c r="A12" s="74"/>
      <c r="B12" s="75" t="s">
        <v>132</v>
      </c>
      <c r="C12" s="76"/>
      <c r="D12" s="77"/>
      <c r="E12" s="105"/>
      <c r="F12" s="105"/>
      <c r="G12" s="94"/>
      <c r="H12" s="94"/>
      <c r="I12" s="94"/>
      <c r="J12" s="108"/>
      <c r="K12" s="136"/>
      <c r="L12" s="137"/>
      <c r="M12" s="140"/>
      <c r="P12" s="118">
        <v>225</v>
      </c>
      <c r="Q12" s="117">
        <v>12</v>
      </c>
    </row>
    <row r="13" spans="1:17" s="62" customFormat="1" ht="38.25" customHeight="1">
      <c r="A13" s="74"/>
      <c r="B13" s="75" t="s">
        <v>133</v>
      </c>
      <c r="C13" s="76"/>
      <c r="D13" s="77"/>
      <c r="E13" s="105"/>
      <c r="F13" s="105"/>
      <c r="G13" s="94"/>
      <c r="H13" s="94"/>
      <c r="I13" s="94"/>
      <c r="J13" s="108"/>
      <c r="K13" s="136"/>
      <c r="L13" s="137"/>
      <c r="M13" s="140"/>
      <c r="P13" s="118">
        <v>230</v>
      </c>
      <c r="Q13" s="117">
        <v>13</v>
      </c>
    </row>
    <row r="14" spans="1:17" s="62" customFormat="1" ht="38.25" customHeight="1">
      <c r="A14" s="74"/>
      <c r="B14" s="75" t="s">
        <v>134</v>
      </c>
      <c r="C14" s="76"/>
      <c r="D14" s="77"/>
      <c r="E14" s="105"/>
      <c r="F14" s="105"/>
      <c r="G14" s="94"/>
      <c r="H14" s="94"/>
      <c r="I14" s="94"/>
      <c r="J14" s="108"/>
      <c r="K14" s="136"/>
      <c r="L14" s="137"/>
      <c r="M14" s="140" t="s">
        <v>239</v>
      </c>
      <c r="P14" s="118">
        <v>235</v>
      </c>
      <c r="Q14" s="117">
        <v>14</v>
      </c>
    </row>
    <row r="15" spans="1:17" s="62" customFormat="1" ht="38.25" customHeight="1">
      <c r="A15" s="74"/>
      <c r="B15" s="75" t="s">
        <v>135</v>
      </c>
      <c r="C15" s="76"/>
      <c r="D15" s="77"/>
      <c r="E15" s="105"/>
      <c r="F15" s="105"/>
      <c r="G15" s="94"/>
      <c r="H15" s="94"/>
      <c r="I15" s="94"/>
      <c r="J15" s="134"/>
      <c r="K15" s="136"/>
      <c r="L15" s="137"/>
      <c r="M15" s="140" t="s">
        <v>238</v>
      </c>
      <c r="P15" s="118">
        <v>240</v>
      </c>
      <c r="Q15" s="117">
        <v>15</v>
      </c>
    </row>
    <row r="16" spans="1:17" s="62" customFormat="1" ht="38.25" customHeight="1">
      <c r="A16" s="74"/>
      <c r="B16" s="75" t="s">
        <v>136</v>
      </c>
      <c r="C16" s="76"/>
      <c r="D16" s="77"/>
      <c r="E16" s="105"/>
      <c r="F16" s="105"/>
      <c r="G16" s="94"/>
      <c r="H16" s="94"/>
      <c r="I16" s="94"/>
      <c r="J16" s="108"/>
      <c r="K16" s="136"/>
      <c r="L16" s="137"/>
      <c r="M16" s="140" t="s">
        <v>240</v>
      </c>
      <c r="P16" s="118">
        <v>245</v>
      </c>
      <c r="Q16" s="117">
        <v>16</v>
      </c>
    </row>
    <row r="17" spans="1:17" s="62" customFormat="1" ht="38.25" customHeight="1">
      <c r="A17" s="74"/>
      <c r="B17" s="75" t="s">
        <v>137</v>
      </c>
      <c r="C17" s="76" t="s">
        <v>242</v>
      </c>
      <c r="D17" s="77" t="s">
        <v>242</v>
      </c>
      <c r="E17" s="105" t="s">
        <v>242</v>
      </c>
      <c r="F17" s="105" t="s">
        <v>242</v>
      </c>
      <c r="G17" s="94"/>
      <c r="H17" s="94"/>
      <c r="I17" s="94"/>
      <c r="J17" s="108"/>
      <c r="K17" s="138">
        <v>0</v>
      </c>
      <c r="L17" s="132" t="e">
        <v>#N/A</v>
      </c>
      <c r="M17" s="140"/>
      <c r="P17" s="118">
        <v>250</v>
      </c>
      <c r="Q17" s="117">
        <v>17</v>
      </c>
    </row>
    <row r="18" spans="1:17" s="62" customFormat="1" ht="38.25" customHeight="1">
      <c r="A18" s="74"/>
      <c r="B18" s="75" t="s">
        <v>138</v>
      </c>
      <c r="C18" s="76"/>
      <c r="D18" s="77"/>
      <c r="E18" s="105"/>
      <c r="F18" s="105"/>
      <c r="G18" s="94"/>
      <c r="H18" s="94"/>
      <c r="I18" s="94"/>
      <c r="J18" s="108"/>
      <c r="K18" s="138"/>
      <c r="L18" s="132"/>
      <c r="M18" s="140"/>
      <c r="P18" s="118">
        <v>255</v>
      </c>
      <c r="Q18" s="117">
        <v>18</v>
      </c>
    </row>
    <row r="19" spans="1:17" s="62" customFormat="1" ht="38.25" customHeight="1">
      <c r="A19" s="74"/>
      <c r="B19" s="75" t="s">
        <v>139</v>
      </c>
      <c r="C19" s="76"/>
      <c r="D19" s="77"/>
      <c r="E19" s="105"/>
      <c r="F19" s="105"/>
      <c r="G19" s="94"/>
      <c r="H19" s="94"/>
      <c r="I19" s="94"/>
      <c r="J19" s="108"/>
      <c r="K19" s="138"/>
      <c r="L19" s="132"/>
      <c r="M19" s="140"/>
      <c r="P19" s="118">
        <v>260</v>
      </c>
      <c r="Q19" s="117">
        <v>19</v>
      </c>
    </row>
    <row r="20" spans="1:17" s="62" customFormat="1" ht="38.25" customHeight="1">
      <c r="A20" s="74"/>
      <c r="B20" s="75" t="s">
        <v>140</v>
      </c>
      <c r="C20" s="76"/>
      <c r="D20" s="77"/>
      <c r="E20" s="105"/>
      <c r="F20" s="105"/>
      <c r="G20" s="94"/>
      <c r="H20" s="94"/>
      <c r="I20" s="94"/>
      <c r="J20" s="108"/>
      <c r="K20" s="138"/>
      <c r="L20" s="132"/>
      <c r="M20" s="140"/>
      <c r="P20" s="118">
        <v>265</v>
      </c>
      <c r="Q20" s="117">
        <v>20</v>
      </c>
    </row>
    <row r="21" spans="1:17" s="62" customFormat="1" ht="38.25" customHeight="1">
      <c r="A21" s="74"/>
      <c r="B21" s="75" t="s">
        <v>141</v>
      </c>
      <c r="C21" s="76" t="s">
        <v>242</v>
      </c>
      <c r="D21" s="77" t="s">
        <v>242</v>
      </c>
      <c r="E21" s="105" t="s">
        <v>242</v>
      </c>
      <c r="F21" s="105" t="s">
        <v>242</v>
      </c>
      <c r="G21" s="94"/>
      <c r="H21" s="94"/>
      <c r="I21" s="94"/>
      <c r="J21" s="108"/>
      <c r="K21" s="138">
        <v>0</v>
      </c>
      <c r="L21" s="132" t="e">
        <v>#N/A</v>
      </c>
      <c r="M21" s="140"/>
      <c r="P21" s="118">
        <v>270</v>
      </c>
      <c r="Q21" s="117">
        <v>21</v>
      </c>
    </row>
    <row r="22" spans="1:17" s="62" customFormat="1" ht="38.25" customHeight="1">
      <c r="A22" s="74"/>
      <c r="B22" s="75" t="s">
        <v>142</v>
      </c>
      <c r="C22" s="76" t="s">
        <v>242</v>
      </c>
      <c r="D22" s="77" t="s">
        <v>242</v>
      </c>
      <c r="E22" s="105" t="s">
        <v>242</v>
      </c>
      <c r="F22" s="105" t="s">
        <v>242</v>
      </c>
      <c r="G22" s="94"/>
      <c r="H22" s="94"/>
      <c r="I22" s="94"/>
      <c r="J22" s="108"/>
      <c r="K22" s="138">
        <v>0</v>
      </c>
      <c r="L22" s="132" t="e">
        <v>#N/A</v>
      </c>
      <c r="M22" s="140"/>
      <c r="P22" s="118">
        <v>275</v>
      </c>
      <c r="Q22" s="117">
        <v>22</v>
      </c>
    </row>
    <row r="23" spans="1:17" s="62" customFormat="1" ht="38.25" customHeight="1">
      <c r="A23" s="74"/>
      <c r="B23" s="75" t="s">
        <v>143</v>
      </c>
      <c r="C23" s="76"/>
      <c r="D23" s="77"/>
      <c r="E23" s="105"/>
      <c r="F23" s="105"/>
      <c r="G23" s="94"/>
      <c r="H23" s="94"/>
      <c r="I23" s="94"/>
      <c r="J23" s="108"/>
      <c r="K23" s="136"/>
      <c r="L23" s="132"/>
      <c r="M23" s="140"/>
      <c r="P23" s="118">
        <v>280</v>
      </c>
      <c r="Q23" s="117">
        <v>23</v>
      </c>
    </row>
    <row r="24" spans="1:17" s="62" customFormat="1" ht="33" customHeight="1">
      <c r="A24" s="74"/>
      <c r="B24" s="75" t="s">
        <v>144</v>
      </c>
      <c r="C24" s="76" t="s">
        <v>242</v>
      </c>
      <c r="D24" s="77" t="s">
        <v>242</v>
      </c>
      <c r="E24" s="105" t="s">
        <v>242</v>
      </c>
      <c r="F24" s="105" t="s">
        <v>242</v>
      </c>
      <c r="G24" s="94"/>
      <c r="H24" s="94"/>
      <c r="I24" s="94"/>
      <c r="J24" s="108"/>
      <c r="K24" s="104">
        <v>0</v>
      </c>
      <c r="L24" s="132" t="e">
        <v>#N/A</v>
      </c>
      <c r="M24" s="140"/>
      <c r="P24" s="118">
        <v>285</v>
      </c>
      <c r="Q24" s="117">
        <v>24</v>
      </c>
    </row>
    <row r="25" spans="1:17" s="62" customFormat="1" ht="33" customHeight="1">
      <c r="A25" s="74"/>
      <c r="B25" s="75" t="s">
        <v>145</v>
      </c>
      <c r="C25" s="76" t="s">
        <v>242</v>
      </c>
      <c r="D25" s="77" t="s">
        <v>242</v>
      </c>
      <c r="E25" s="105" t="s">
        <v>242</v>
      </c>
      <c r="F25" s="105" t="s">
        <v>242</v>
      </c>
      <c r="G25" s="94"/>
      <c r="H25" s="94"/>
      <c r="I25" s="94"/>
      <c r="J25" s="108"/>
      <c r="K25" s="104">
        <v>0</v>
      </c>
      <c r="L25" s="132" t="e">
        <v>#N/A</v>
      </c>
      <c r="M25" s="140"/>
      <c r="P25" s="118">
        <v>290</v>
      </c>
      <c r="Q25" s="117">
        <v>25</v>
      </c>
    </row>
    <row r="26" spans="1:17" s="62" customFormat="1" ht="24" customHeight="1">
      <c r="A26" s="74"/>
      <c r="B26" s="75" t="s">
        <v>146</v>
      </c>
      <c r="C26" s="76" t="s">
        <v>242</v>
      </c>
      <c r="D26" s="77" t="s">
        <v>242</v>
      </c>
      <c r="E26" s="105" t="s">
        <v>242</v>
      </c>
      <c r="F26" s="105" t="s">
        <v>242</v>
      </c>
      <c r="G26" s="94"/>
      <c r="H26" s="94"/>
      <c r="I26" s="94"/>
      <c r="J26" s="108"/>
      <c r="K26" s="104">
        <v>0</v>
      </c>
      <c r="L26" s="132" t="e">
        <v>#N/A</v>
      </c>
      <c r="M26" s="140"/>
      <c r="P26" s="118">
        <v>295</v>
      </c>
      <c r="Q26" s="117">
        <v>26</v>
      </c>
    </row>
    <row r="27" spans="1:17" s="62" customFormat="1" ht="24" customHeight="1">
      <c r="A27" s="74"/>
      <c r="B27" s="75" t="s">
        <v>147</v>
      </c>
      <c r="C27" s="76" t="s">
        <v>242</v>
      </c>
      <c r="D27" s="77" t="s">
        <v>242</v>
      </c>
      <c r="E27" s="105" t="s">
        <v>242</v>
      </c>
      <c r="F27" s="105" t="s">
        <v>242</v>
      </c>
      <c r="G27" s="94"/>
      <c r="H27" s="94"/>
      <c r="I27" s="94"/>
      <c r="J27" s="108"/>
      <c r="K27" s="104">
        <v>0</v>
      </c>
      <c r="L27" s="132" t="e">
        <v>#N/A</v>
      </c>
      <c r="M27" s="140"/>
      <c r="P27" s="118">
        <v>305</v>
      </c>
      <c r="Q27" s="117">
        <v>27</v>
      </c>
    </row>
    <row r="28" spans="1:17" s="62" customFormat="1" ht="24" customHeight="1">
      <c r="A28" s="74"/>
      <c r="B28" s="75" t="s">
        <v>148</v>
      </c>
      <c r="C28" s="76" t="s">
        <v>242</v>
      </c>
      <c r="D28" s="77" t="s">
        <v>242</v>
      </c>
      <c r="E28" s="105" t="s">
        <v>242</v>
      </c>
      <c r="F28" s="105" t="s">
        <v>242</v>
      </c>
      <c r="G28" s="94"/>
      <c r="H28" s="94"/>
      <c r="I28" s="94"/>
      <c r="J28" s="108"/>
      <c r="K28" s="104">
        <v>0</v>
      </c>
      <c r="L28" s="132" t="e">
        <v>#N/A</v>
      </c>
      <c r="M28" s="140"/>
      <c r="P28" s="118">
        <v>320</v>
      </c>
      <c r="Q28" s="117">
        <v>28</v>
      </c>
    </row>
    <row r="29" spans="1:17" s="62" customFormat="1" ht="24" customHeight="1">
      <c r="A29" s="74"/>
      <c r="B29" s="75" t="s">
        <v>149</v>
      </c>
      <c r="C29" s="76" t="s">
        <v>242</v>
      </c>
      <c r="D29" s="77" t="s">
        <v>242</v>
      </c>
      <c r="E29" s="105" t="s">
        <v>242</v>
      </c>
      <c r="F29" s="105" t="s">
        <v>242</v>
      </c>
      <c r="G29" s="94"/>
      <c r="H29" s="94"/>
      <c r="I29" s="94"/>
      <c r="J29" s="108"/>
      <c r="K29" s="104">
        <v>0</v>
      </c>
      <c r="L29" s="132" t="e">
        <v>#N/A</v>
      </c>
      <c r="M29" s="140"/>
      <c r="P29" s="118">
        <v>335</v>
      </c>
      <c r="Q29" s="117">
        <v>29</v>
      </c>
    </row>
    <row r="30" spans="1:17" s="62" customFormat="1" ht="24" customHeight="1">
      <c r="A30" s="74"/>
      <c r="B30" s="75" t="s">
        <v>150</v>
      </c>
      <c r="C30" s="76" t="s">
        <v>242</v>
      </c>
      <c r="D30" s="77" t="s">
        <v>242</v>
      </c>
      <c r="E30" s="105" t="s">
        <v>242</v>
      </c>
      <c r="F30" s="105" t="s">
        <v>242</v>
      </c>
      <c r="G30" s="94"/>
      <c r="H30" s="94"/>
      <c r="I30" s="94"/>
      <c r="J30" s="108"/>
      <c r="K30" s="104">
        <v>0</v>
      </c>
      <c r="L30" s="132" t="e">
        <v>#N/A</v>
      </c>
      <c r="M30" s="140"/>
      <c r="P30" s="118">
        <v>350</v>
      </c>
      <c r="Q30" s="117">
        <v>30</v>
      </c>
    </row>
    <row r="31" spans="1:17" s="62" customFormat="1" ht="24" customHeight="1">
      <c r="A31" s="74"/>
      <c r="B31" s="75" t="s">
        <v>151</v>
      </c>
      <c r="C31" s="76" t="s">
        <v>242</v>
      </c>
      <c r="D31" s="77" t="s">
        <v>242</v>
      </c>
      <c r="E31" s="105" t="s">
        <v>242</v>
      </c>
      <c r="F31" s="105" t="s">
        <v>242</v>
      </c>
      <c r="G31" s="94"/>
      <c r="H31" s="94"/>
      <c r="I31" s="94"/>
      <c r="J31" s="108"/>
      <c r="K31" s="104">
        <v>0</v>
      </c>
      <c r="L31" s="132" t="e">
        <v>#N/A</v>
      </c>
      <c r="M31" s="140"/>
      <c r="P31" s="118">
        <v>365</v>
      </c>
      <c r="Q31" s="117">
        <v>31</v>
      </c>
    </row>
    <row r="32" spans="1:17" s="62" customFormat="1" ht="24" customHeight="1">
      <c r="A32" s="74"/>
      <c r="B32" s="75" t="s">
        <v>152</v>
      </c>
      <c r="C32" s="76" t="s">
        <v>242</v>
      </c>
      <c r="D32" s="77" t="s">
        <v>242</v>
      </c>
      <c r="E32" s="105" t="s">
        <v>242</v>
      </c>
      <c r="F32" s="105" t="s">
        <v>242</v>
      </c>
      <c r="G32" s="94"/>
      <c r="H32" s="94"/>
      <c r="I32" s="94"/>
      <c r="J32" s="108"/>
      <c r="K32" s="104">
        <v>0</v>
      </c>
      <c r="L32" s="132" t="e">
        <v>#N/A</v>
      </c>
      <c r="M32" s="140"/>
      <c r="P32" s="118">
        <v>380</v>
      </c>
      <c r="Q32" s="117">
        <v>32</v>
      </c>
    </row>
    <row r="33" spans="1:17" s="62" customFormat="1" ht="24" customHeight="1">
      <c r="A33" s="74"/>
      <c r="B33" s="75" t="s">
        <v>153</v>
      </c>
      <c r="C33" s="76" t="s">
        <v>242</v>
      </c>
      <c r="D33" s="77" t="s">
        <v>242</v>
      </c>
      <c r="E33" s="105" t="s">
        <v>242</v>
      </c>
      <c r="F33" s="105" t="s">
        <v>242</v>
      </c>
      <c r="G33" s="94"/>
      <c r="H33" s="94"/>
      <c r="I33" s="94"/>
      <c r="J33" s="108"/>
      <c r="K33" s="104">
        <v>0</v>
      </c>
      <c r="L33" s="132" t="e">
        <v>#N/A</v>
      </c>
      <c r="M33" s="140"/>
      <c r="P33" s="118">
        <v>395</v>
      </c>
      <c r="Q33" s="117">
        <v>33</v>
      </c>
    </row>
    <row r="34" spans="1:17" s="62" customFormat="1" ht="24" customHeight="1">
      <c r="A34" s="74"/>
      <c r="B34" s="75" t="s">
        <v>154</v>
      </c>
      <c r="C34" s="76" t="s">
        <v>242</v>
      </c>
      <c r="D34" s="77" t="s">
        <v>242</v>
      </c>
      <c r="E34" s="105" t="s">
        <v>242</v>
      </c>
      <c r="F34" s="105" t="s">
        <v>242</v>
      </c>
      <c r="G34" s="94"/>
      <c r="H34" s="94"/>
      <c r="I34" s="94"/>
      <c r="J34" s="108"/>
      <c r="K34" s="104">
        <v>0</v>
      </c>
      <c r="L34" s="132" t="e">
        <v>#N/A</v>
      </c>
      <c r="M34" s="140"/>
      <c r="P34" s="118">
        <v>410</v>
      </c>
      <c r="Q34" s="117">
        <v>34</v>
      </c>
    </row>
    <row r="35" spans="1:17" s="62" customFormat="1" ht="24" customHeight="1">
      <c r="A35" s="74"/>
      <c r="B35" s="75" t="s">
        <v>155</v>
      </c>
      <c r="C35" s="76" t="s">
        <v>242</v>
      </c>
      <c r="D35" s="77" t="s">
        <v>242</v>
      </c>
      <c r="E35" s="105" t="s">
        <v>242</v>
      </c>
      <c r="F35" s="105" t="s">
        <v>242</v>
      </c>
      <c r="G35" s="94"/>
      <c r="H35" s="94"/>
      <c r="I35" s="94"/>
      <c r="J35" s="108"/>
      <c r="K35" s="104">
        <v>0</v>
      </c>
      <c r="L35" s="132" t="e">
        <v>#N/A</v>
      </c>
      <c r="M35" s="140"/>
      <c r="P35" s="118">
        <v>425</v>
      </c>
      <c r="Q35" s="117">
        <v>35</v>
      </c>
    </row>
    <row r="36" spans="1:17" s="62" customFormat="1" ht="24" customHeight="1">
      <c r="A36" s="74"/>
      <c r="B36" s="75" t="s">
        <v>156</v>
      </c>
      <c r="C36" s="76" t="s">
        <v>242</v>
      </c>
      <c r="D36" s="77" t="s">
        <v>242</v>
      </c>
      <c r="E36" s="105" t="s">
        <v>242</v>
      </c>
      <c r="F36" s="105" t="s">
        <v>242</v>
      </c>
      <c r="G36" s="94"/>
      <c r="H36" s="94"/>
      <c r="I36" s="94"/>
      <c r="J36" s="108"/>
      <c r="K36" s="104">
        <v>0</v>
      </c>
      <c r="L36" s="132" t="e">
        <v>#N/A</v>
      </c>
      <c r="M36" s="140"/>
      <c r="P36" s="118">
        <v>440</v>
      </c>
      <c r="Q36" s="117">
        <v>36</v>
      </c>
    </row>
    <row r="37" spans="1:17" s="62" customFormat="1" ht="24" customHeight="1">
      <c r="A37" s="74"/>
      <c r="B37" s="75" t="s">
        <v>157</v>
      </c>
      <c r="C37" s="76" t="s">
        <v>242</v>
      </c>
      <c r="D37" s="77" t="s">
        <v>242</v>
      </c>
      <c r="E37" s="105" t="s">
        <v>242</v>
      </c>
      <c r="F37" s="105" t="s">
        <v>242</v>
      </c>
      <c r="G37" s="94"/>
      <c r="H37" s="94"/>
      <c r="I37" s="94"/>
      <c r="J37" s="108"/>
      <c r="K37" s="104">
        <v>0</v>
      </c>
      <c r="L37" s="132" t="e">
        <v>#N/A</v>
      </c>
      <c r="M37" s="140"/>
      <c r="P37" s="118">
        <v>455</v>
      </c>
      <c r="Q37" s="117">
        <v>37</v>
      </c>
    </row>
    <row r="38" spans="1:17" s="62" customFormat="1" ht="24" customHeight="1">
      <c r="A38" s="74"/>
      <c r="B38" s="75" t="s">
        <v>158</v>
      </c>
      <c r="C38" s="76" t="s">
        <v>242</v>
      </c>
      <c r="D38" s="77" t="s">
        <v>242</v>
      </c>
      <c r="E38" s="105" t="s">
        <v>242</v>
      </c>
      <c r="F38" s="105" t="s">
        <v>242</v>
      </c>
      <c r="G38" s="94"/>
      <c r="H38" s="94"/>
      <c r="I38" s="94"/>
      <c r="J38" s="108"/>
      <c r="K38" s="104">
        <v>0</v>
      </c>
      <c r="L38" s="132" t="e">
        <v>#N/A</v>
      </c>
      <c r="M38" s="140"/>
      <c r="P38" s="118">
        <v>470</v>
      </c>
      <c r="Q38" s="117">
        <v>38</v>
      </c>
    </row>
    <row r="39" spans="1:17" s="62" customFormat="1" ht="24" customHeight="1">
      <c r="A39" s="74"/>
      <c r="B39" s="75" t="s">
        <v>159</v>
      </c>
      <c r="C39" s="76" t="s">
        <v>242</v>
      </c>
      <c r="D39" s="77" t="s">
        <v>242</v>
      </c>
      <c r="E39" s="105" t="s">
        <v>242</v>
      </c>
      <c r="F39" s="105" t="s">
        <v>242</v>
      </c>
      <c r="G39" s="94"/>
      <c r="H39" s="94"/>
      <c r="I39" s="94"/>
      <c r="J39" s="108"/>
      <c r="K39" s="104">
        <v>0</v>
      </c>
      <c r="L39" s="132" t="e">
        <v>#N/A</v>
      </c>
      <c r="M39" s="140"/>
      <c r="P39" s="118">
        <v>485</v>
      </c>
      <c r="Q39" s="117">
        <v>39</v>
      </c>
    </row>
    <row r="40" spans="1:17" s="62" customFormat="1" ht="24" customHeight="1">
      <c r="A40" s="74"/>
      <c r="B40" s="75" t="s">
        <v>160</v>
      </c>
      <c r="C40" s="76" t="s">
        <v>242</v>
      </c>
      <c r="D40" s="77" t="s">
        <v>242</v>
      </c>
      <c r="E40" s="105" t="s">
        <v>242</v>
      </c>
      <c r="F40" s="105" t="s">
        <v>242</v>
      </c>
      <c r="G40" s="94"/>
      <c r="H40" s="94"/>
      <c r="I40" s="94"/>
      <c r="J40" s="108"/>
      <c r="K40" s="104">
        <v>0</v>
      </c>
      <c r="L40" s="132" t="e">
        <v>#N/A</v>
      </c>
      <c r="M40" s="140"/>
      <c r="P40" s="118">
        <v>500</v>
      </c>
      <c r="Q40" s="117">
        <v>40</v>
      </c>
    </row>
    <row r="41" spans="1:17" s="62" customFormat="1" ht="24" customHeight="1">
      <c r="A41" s="74"/>
      <c r="B41" s="75" t="s">
        <v>161</v>
      </c>
      <c r="C41" s="76" t="s">
        <v>242</v>
      </c>
      <c r="D41" s="77" t="s">
        <v>242</v>
      </c>
      <c r="E41" s="105" t="s">
        <v>242</v>
      </c>
      <c r="F41" s="105" t="s">
        <v>242</v>
      </c>
      <c r="G41" s="94"/>
      <c r="H41" s="94"/>
      <c r="I41" s="94"/>
      <c r="J41" s="108"/>
      <c r="K41" s="104">
        <v>0</v>
      </c>
      <c r="L41" s="132" t="e">
        <v>#N/A</v>
      </c>
      <c r="M41" s="140"/>
      <c r="P41" s="118">
        <v>515</v>
      </c>
      <c r="Q41" s="117">
        <v>41</v>
      </c>
    </row>
    <row r="42" spans="1:17" s="62" customFormat="1" ht="24" customHeight="1">
      <c r="A42" s="74"/>
      <c r="B42" s="75" t="s">
        <v>162</v>
      </c>
      <c r="C42" s="76" t="s">
        <v>242</v>
      </c>
      <c r="D42" s="77" t="s">
        <v>242</v>
      </c>
      <c r="E42" s="105" t="s">
        <v>242</v>
      </c>
      <c r="F42" s="105" t="s">
        <v>242</v>
      </c>
      <c r="G42" s="94"/>
      <c r="H42" s="94"/>
      <c r="I42" s="94"/>
      <c r="J42" s="108"/>
      <c r="K42" s="104">
        <v>0</v>
      </c>
      <c r="L42" s="132" t="e">
        <v>#N/A</v>
      </c>
      <c r="M42" s="140"/>
      <c r="P42" s="118">
        <v>530</v>
      </c>
      <c r="Q42" s="117">
        <v>42</v>
      </c>
    </row>
    <row r="43" spans="1:17" s="62" customFormat="1" ht="24" customHeight="1">
      <c r="A43" s="74"/>
      <c r="B43" s="75" t="s">
        <v>163</v>
      </c>
      <c r="C43" s="76" t="s">
        <v>242</v>
      </c>
      <c r="D43" s="77" t="s">
        <v>242</v>
      </c>
      <c r="E43" s="105" t="s">
        <v>242</v>
      </c>
      <c r="F43" s="105" t="s">
        <v>242</v>
      </c>
      <c r="G43" s="94"/>
      <c r="H43" s="94"/>
      <c r="I43" s="94"/>
      <c r="J43" s="108"/>
      <c r="K43" s="104">
        <v>0</v>
      </c>
      <c r="L43" s="132" t="e">
        <v>#N/A</v>
      </c>
      <c r="M43" s="140"/>
      <c r="P43" s="118">
        <v>545</v>
      </c>
      <c r="Q43" s="117">
        <v>43</v>
      </c>
    </row>
    <row r="44" spans="1:17" s="62" customFormat="1" ht="24" customHeight="1">
      <c r="A44" s="74"/>
      <c r="B44" s="75" t="s">
        <v>164</v>
      </c>
      <c r="C44" s="76" t="s">
        <v>242</v>
      </c>
      <c r="D44" s="77" t="s">
        <v>242</v>
      </c>
      <c r="E44" s="105" t="s">
        <v>242</v>
      </c>
      <c r="F44" s="105" t="s">
        <v>242</v>
      </c>
      <c r="G44" s="94"/>
      <c r="H44" s="94"/>
      <c r="I44" s="94"/>
      <c r="J44" s="108"/>
      <c r="K44" s="104">
        <v>0</v>
      </c>
      <c r="L44" s="132" t="e">
        <v>#N/A</v>
      </c>
      <c r="M44" s="140"/>
      <c r="P44" s="118">
        <v>560</v>
      </c>
      <c r="Q44" s="117">
        <v>44</v>
      </c>
    </row>
    <row r="45" spans="1:17" s="62" customFormat="1" ht="24" customHeight="1">
      <c r="A45" s="74"/>
      <c r="B45" s="75" t="s">
        <v>165</v>
      </c>
      <c r="C45" s="76" t="s">
        <v>242</v>
      </c>
      <c r="D45" s="77" t="s">
        <v>242</v>
      </c>
      <c r="E45" s="105" t="s">
        <v>242</v>
      </c>
      <c r="F45" s="105" t="s">
        <v>242</v>
      </c>
      <c r="G45" s="94"/>
      <c r="H45" s="94"/>
      <c r="I45" s="94"/>
      <c r="J45" s="108"/>
      <c r="K45" s="104">
        <v>0</v>
      </c>
      <c r="L45" s="132" t="e">
        <v>#N/A</v>
      </c>
      <c r="M45" s="140"/>
      <c r="P45" s="118">
        <v>575</v>
      </c>
      <c r="Q45" s="117">
        <v>45</v>
      </c>
    </row>
    <row r="46" spans="1:17" s="62" customFormat="1" ht="24" customHeight="1">
      <c r="A46" s="74"/>
      <c r="B46" s="75" t="s">
        <v>166</v>
      </c>
      <c r="C46" s="76" t="s">
        <v>242</v>
      </c>
      <c r="D46" s="77" t="s">
        <v>242</v>
      </c>
      <c r="E46" s="105" t="s">
        <v>242</v>
      </c>
      <c r="F46" s="105" t="s">
        <v>242</v>
      </c>
      <c r="G46" s="94"/>
      <c r="H46" s="94"/>
      <c r="I46" s="94"/>
      <c r="J46" s="108"/>
      <c r="K46" s="104">
        <v>0</v>
      </c>
      <c r="L46" s="132" t="e">
        <v>#N/A</v>
      </c>
      <c r="M46" s="140"/>
      <c r="P46" s="118">
        <v>590</v>
      </c>
      <c r="Q46" s="117">
        <v>46</v>
      </c>
    </row>
    <row r="47" spans="1:17" s="62" customFormat="1" ht="24" customHeight="1">
      <c r="A47" s="74"/>
      <c r="B47" s="75" t="s">
        <v>167</v>
      </c>
      <c r="C47" s="76" t="s">
        <v>242</v>
      </c>
      <c r="D47" s="77" t="s">
        <v>242</v>
      </c>
      <c r="E47" s="105" t="s">
        <v>242</v>
      </c>
      <c r="F47" s="105" t="s">
        <v>242</v>
      </c>
      <c r="G47" s="94"/>
      <c r="H47" s="94"/>
      <c r="I47" s="94"/>
      <c r="J47" s="108"/>
      <c r="K47" s="104">
        <v>0</v>
      </c>
      <c r="L47" s="132" t="e">
        <v>#N/A</v>
      </c>
      <c r="M47" s="140"/>
      <c r="P47" s="118">
        <v>605</v>
      </c>
      <c r="Q47" s="117">
        <v>47</v>
      </c>
    </row>
    <row r="48" spans="1:17" s="65" customFormat="1" ht="9" customHeight="1">
      <c r="A48" s="63"/>
      <c r="B48" s="63"/>
      <c r="C48" s="63"/>
      <c r="D48" s="64"/>
      <c r="E48" s="63"/>
      <c r="K48" s="66"/>
      <c r="L48" s="63"/>
      <c r="M48" s="67"/>
      <c r="P48" s="118">
        <v>620</v>
      </c>
      <c r="Q48" s="117">
        <v>48</v>
      </c>
    </row>
    <row r="49" spans="1:17" s="65" customFormat="1" ht="25.5" customHeight="1">
      <c r="A49" s="222" t="s">
        <v>4</v>
      </c>
      <c r="B49" s="222"/>
      <c r="C49" s="222"/>
      <c r="D49" s="222"/>
      <c r="E49" s="67" t="s">
        <v>0</v>
      </c>
      <c r="F49" s="67" t="s">
        <v>1</v>
      </c>
      <c r="G49" s="223" t="s">
        <v>2</v>
      </c>
      <c r="H49" s="223"/>
      <c r="I49" s="223"/>
      <c r="J49" s="223"/>
      <c r="K49" s="223" t="s">
        <v>3</v>
      </c>
      <c r="L49" s="223"/>
      <c r="M49" s="67"/>
      <c r="P49" s="118">
        <v>635</v>
      </c>
      <c r="Q49" s="117">
        <v>49</v>
      </c>
    </row>
    <row r="50" spans="16:17" ht="12.75">
      <c r="P50" s="118">
        <v>650</v>
      </c>
      <c r="Q50" s="117">
        <v>50</v>
      </c>
    </row>
    <row r="51" spans="16:17" ht="12.75">
      <c r="P51" s="118">
        <v>665</v>
      </c>
      <c r="Q51" s="117">
        <v>51</v>
      </c>
    </row>
    <row r="52" spans="16:17" ht="12.75">
      <c r="P52" s="118">
        <v>680</v>
      </c>
      <c r="Q52" s="67">
        <v>52</v>
      </c>
    </row>
    <row r="53" spans="16:17" ht="12.75">
      <c r="P53" s="118">
        <v>695</v>
      </c>
      <c r="Q53" s="67">
        <v>53</v>
      </c>
    </row>
    <row r="54" spans="16:17" ht="12.75">
      <c r="P54" s="118">
        <v>710</v>
      </c>
      <c r="Q54" s="67">
        <v>54</v>
      </c>
    </row>
    <row r="55" spans="16:17" ht="12.75">
      <c r="P55" s="118">
        <v>725</v>
      </c>
      <c r="Q55" s="67">
        <v>55</v>
      </c>
    </row>
    <row r="56" spans="16:17" ht="12.75">
      <c r="P56" s="118">
        <v>740</v>
      </c>
      <c r="Q56" s="67">
        <v>56</v>
      </c>
    </row>
    <row r="57" spans="16:17" ht="12.75">
      <c r="P57" s="118">
        <v>755</v>
      </c>
      <c r="Q57" s="67">
        <v>57</v>
      </c>
    </row>
    <row r="58" spans="16:17" ht="12.75">
      <c r="P58" s="118">
        <v>770</v>
      </c>
      <c r="Q58" s="67">
        <v>58</v>
      </c>
    </row>
    <row r="59" spans="16:17" ht="12.75">
      <c r="P59" s="118">
        <v>785</v>
      </c>
      <c r="Q59" s="67">
        <v>59</v>
      </c>
    </row>
    <row r="60" spans="16:17" ht="12.75">
      <c r="P60" s="118">
        <v>800</v>
      </c>
      <c r="Q60" s="67">
        <v>60</v>
      </c>
    </row>
    <row r="61" spans="16:17" ht="12.75">
      <c r="P61" s="118">
        <v>815</v>
      </c>
      <c r="Q61" s="67">
        <v>61</v>
      </c>
    </row>
    <row r="62" spans="16:17" ht="12.75">
      <c r="P62" s="118">
        <v>830</v>
      </c>
      <c r="Q62" s="67">
        <v>62</v>
      </c>
    </row>
    <row r="63" spans="16:17" ht="12.75">
      <c r="P63" s="118">
        <v>845</v>
      </c>
      <c r="Q63" s="67">
        <v>63</v>
      </c>
    </row>
    <row r="64" spans="16:17" ht="12.75">
      <c r="P64" s="118">
        <v>860</v>
      </c>
      <c r="Q64" s="67">
        <v>64</v>
      </c>
    </row>
    <row r="65" spans="16:17" ht="12.75">
      <c r="P65" s="118">
        <v>875</v>
      </c>
      <c r="Q65" s="67">
        <v>65</v>
      </c>
    </row>
    <row r="66" spans="16:17" ht="12.75">
      <c r="P66" s="118">
        <v>890</v>
      </c>
      <c r="Q66" s="67">
        <v>66</v>
      </c>
    </row>
    <row r="67" spans="16:17" ht="12.75">
      <c r="P67" s="118">
        <v>905</v>
      </c>
      <c r="Q67" s="67">
        <v>67</v>
      </c>
    </row>
    <row r="68" spans="16:17" ht="12.75">
      <c r="P68" s="118">
        <v>920</v>
      </c>
      <c r="Q68" s="67">
        <v>68</v>
      </c>
    </row>
    <row r="69" spans="16:17" ht="12.75">
      <c r="P69" s="118">
        <v>935</v>
      </c>
      <c r="Q69" s="67">
        <v>69</v>
      </c>
    </row>
    <row r="70" spans="16:17" ht="12.75">
      <c r="P70" s="118">
        <v>950</v>
      </c>
      <c r="Q70" s="67">
        <v>70</v>
      </c>
    </row>
    <row r="71" spans="16:17" ht="12.75">
      <c r="P71" s="118">
        <v>965</v>
      </c>
      <c r="Q71" s="67">
        <v>71</v>
      </c>
    </row>
    <row r="72" spans="16:17" ht="12.75">
      <c r="P72" s="118">
        <v>980</v>
      </c>
      <c r="Q72" s="67">
        <v>72</v>
      </c>
    </row>
    <row r="73" spans="16:17" ht="12.75">
      <c r="P73" s="118">
        <v>995</v>
      </c>
      <c r="Q73" s="67">
        <v>73</v>
      </c>
    </row>
    <row r="74" spans="16:17" ht="12.75">
      <c r="P74" s="118">
        <v>1010</v>
      </c>
      <c r="Q74" s="67">
        <v>74</v>
      </c>
    </row>
    <row r="75" spans="16:17" ht="12.75">
      <c r="P75" s="118">
        <v>1025</v>
      </c>
      <c r="Q75" s="67">
        <v>75</v>
      </c>
    </row>
    <row r="76" spans="16:17" ht="12.75">
      <c r="P76" s="118">
        <v>1040</v>
      </c>
      <c r="Q76" s="67">
        <v>76</v>
      </c>
    </row>
    <row r="77" spans="16:17" ht="12.75">
      <c r="P77" s="118">
        <v>1055</v>
      </c>
      <c r="Q77" s="67">
        <v>77</v>
      </c>
    </row>
    <row r="78" spans="16:17" ht="12.75">
      <c r="P78" s="118">
        <v>1070</v>
      </c>
      <c r="Q78" s="67">
        <v>78</v>
      </c>
    </row>
    <row r="79" spans="16:17" ht="12.75">
      <c r="P79" s="118">
        <v>1085</v>
      </c>
      <c r="Q79" s="67">
        <v>79</v>
      </c>
    </row>
    <row r="80" spans="16:17" ht="12.75">
      <c r="P80" s="118">
        <v>1100</v>
      </c>
      <c r="Q80" s="67">
        <v>80</v>
      </c>
    </row>
    <row r="81" spans="16:17" ht="12.75">
      <c r="P81" s="118">
        <v>1115</v>
      </c>
      <c r="Q81" s="67">
        <v>81</v>
      </c>
    </row>
    <row r="82" spans="16:17" ht="12.75">
      <c r="P82" s="118">
        <v>1130</v>
      </c>
      <c r="Q82" s="67">
        <v>82</v>
      </c>
    </row>
    <row r="83" spans="16:17" ht="12.75">
      <c r="P83" s="118">
        <v>1145</v>
      </c>
      <c r="Q83" s="67">
        <v>83</v>
      </c>
    </row>
    <row r="84" spans="16:17" ht="12.75">
      <c r="P84" s="118">
        <v>1160</v>
      </c>
      <c r="Q84" s="67">
        <v>84</v>
      </c>
    </row>
    <row r="85" spans="16:17" ht="12.75">
      <c r="P85" s="118">
        <v>1175</v>
      </c>
      <c r="Q85" s="67">
        <v>85</v>
      </c>
    </row>
    <row r="86" spans="16:17" ht="12.75">
      <c r="P86" s="118">
        <v>1190</v>
      </c>
      <c r="Q86" s="67">
        <v>86</v>
      </c>
    </row>
    <row r="87" spans="16:17" ht="12.75">
      <c r="P87" s="118">
        <v>1205</v>
      </c>
      <c r="Q87" s="67">
        <v>87</v>
      </c>
    </row>
    <row r="88" spans="16:17" ht="12.75">
      <c r="P88" s="118">
        <v>1220</v>
      </c>
      <c r="Q88" s="67">
        <v>88</v>
      </c>
    </row>
    <row r="89" spans="16:17" ht="12.75">
      <c r="P89" s="118">
        <v>1235</v>
      </c>
      <c r="Q89" s="67">
        <v>89</v>
      </c>
    </row>
    <row r="90" spans="16:17" ht="12.75">
      <c r="P90" s="118">
        <v>1250</v>
      </c>
      <c r="Q90" s="67">
        <v>90</v>
      </c>
    </row>
    <row r="91" spans="16:17" ht="12.75">
      <c r="P91" s="118">
        <v>1265</v>
      </c>
      <c r="Q91" s="67">
        <v>91</v>
      </c>
    </row>
    <row r="92" spans="16:17" ht="12.75">
      <c r="P92" s="118">
        <v>1280</v>
      </c>
      <c r="Q92" s="67">
        <v>92</v>
      </c>
    </row>
    <row r="93" spans="16:17" ht="12.75">
      <c r="P93" s="118">
        <v>1295</v>
      </c>
      <c r="Q93" s="67">
        <v>93</v>
      </c>
    </row>
    <row r="94" spans="16:17" ht="12.75">
      <c r="P94" s="118">
        <v>1310</v>
      </c>
      <c r="Q94" s="117">
        <v>94</v>
      </c>
    </row>
    <row r="95" spans="16:17" ht="12.75">
      <c r="P95" s="118">
        <v>1325</v>
      </c>
      <c r="Q95" s="117">
        <v>95</v>
      </c>
    </row>
    <row r="96" spans="16:17" ht="12.75">
      <c r="P96" s="118">
        <v>1340</v>
      </c>
      <c r="Q96" s="117">
        <v>96</v>
      </c>
    </row>
    <row r="97" spans="16:17" ht="12.75">
      <c r="P97" s="118">
        <v>1355</v>
      </c>
      <c r="Q97" s="117">
        <v>97</v>
      </c>
    </row>
    <row r="98" spans="16:17" ht="12.75">
      <c r="P98" s="118">
        <v>1370</v>
      </c>
      <c r="Q98" s="117">
        <v>98</v>
      </c>
    </row>
    <row r="99" spans="16:17" ht="12.75">
      <c r="P99" s="118">
        <v>1385</v>
      </c>
      <c r="Q99" s="117">
        <v>99</v>
      </c>
    </row>
    <row r="100" spans="16:17" ht="12.75">
      <c r="P100" s="118">
        <v>1400</v>
      </c>
      <c r="Q100" s="117">
        <v>100</v>
      </c>
    </row>
  </sheetData>
  <sheetProtection/>
  <mergeCells count="22">
    <mergeCell ref="D4:E4"/>
    <mergeCell ref="J4:L4"/>
    <mergeCell ref="K6:K7"/>
    <mergeCell ref="L6:L7"/>
    <mergeCell ref="D6:D7"/>
    <mergeCell ref="E6:E7"/>
    <mergeCell ref="A1:M1"/>
    <mergeCell ref="A2:M2"/>
    <mergeCell ref="A3:C3"/>
    <mergeCell ref="D3:E3"/>
    <mergeCell ref="G3:H3"/>
    <mergeCell ref="A4:C4"/>
    <mergeCell ref="M6:M7"/>
    <mergeCell ref="A49:D49"/>
    <mergeCell ref="G49:J49"/>
    <mergeCell ref="K49:L49"/>
    <mergeCell ref="K5:L5"/>
    <mergeCell ref="A6:A7"/>
    <mergeCell ref="B6:B7"/>
    <mergeCell ref="C6:C7"/>
    <mergeCell ref="F6:F7"/>
    <mergeCell ref="G6:J6"/>
  </mergeCells>
  <conditionalFormatting sqref="F1:F65536">
    <cfRule type="containsText" priority="1" dxfId="0" operator="containsText" stopIfTrue="1" text="FERDİ">
      <formula>NOT(ISERROR(SEARCH("FERDİ",F1)))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3" right="0.15748031496062992" top="0.35433070866141736" bottom="0.2362204724409449" header="0.2755905511811024" footer="0.15748031496062992"/>
  <pageSetup horizontalDpi="300" verticalDpi="3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user</cp:lastModifiedBy>
  <cp:lastPrinted>2019-04-18T10:46:08Z</cp:lastPrinted>
  <dcterms:created xsi:type="dcterms:W3CDTF">2004-05-10T13:01:28Z</dcterms:created>
  <dcterms:modified xsi:type="dcterms:W3CDTF">2019-04-18T10:46:13Z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